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<sst xmlns="http://schemas.openxmlformats.org/spreadsheetml/2006/main" count="65" uniqueCount="28">
  <si>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 xml:space="preserve">Celkem </t>
  </si>
  <si>
    <t>interakt. tabule samostatná</t>
  </si>
  <si>
    <t>Dodaná technika v etapě I</t>
  </si>
  <si>
    <t>Dodaná technika v etapě II</t>
  </si>
  <si>
    <t>Místo realizace školících aktivit</t>
  </si>
  <si>
    <t>ano</t>
  </si>
  <si>
    <t>ne</t>
  </si>
  <si>
    <t>soubor interakt. tabule a projektor</t>
  </si>
  <si>
    <t>Příloha č. 4 Kupní smlouvy - Rozpis dodávek zboží a služeb na jednotlivé školy</t>
  </si>
  <si>
    <t>výukový software</t>
  </si>
  <si>
    <t>hlasovací zařízení</t>
  </si>
  <si>
    <t>Bystřice nad Pernštejnem</t>
  </si>
  <si>
    <t>Havlíčkův Brod</t>
  </si>
  <si>
    <t>Jihlava</t>
  </si>
  <si>
    <t>Telč</t>
  </si>
  <si>
    <t>Žďár nad Sázavou</t>
  </si>
  <si>
    <t>Chotěboř</t>
  </si>
  <si>
    <t>Moravské Budějovice</t>
  </si>
  <si>
    <t>Pelhřimov</t>
  </si>
  <si>
    <t>Humpolec</t>
  </si>
  <si>
    <t>Velké Meziříčí</t>
  </si>
  <si>
    <t>Světlá nad Sázavou</t>
  </si>
  <si>
    <t>Sídlo gymnázia</t>
  </si>
  <si>
    <t>rozšířené uživatelské školení koordinátorů k obsluze techniky</t>
  </si>
  <si>
    <t>uživatelské školení práce s výukovým SW pro jednotlivé školy</t>
  </si>
  <si>
    <t>uživatelské školení práce s výukovým SW pro předmětové skupiny</t>
  </si>
  <si>
    <t>měřící systém pro přírodovědné předměty</t>
  </si>
  <si>
    <t>instalace učebny interaktivní výuky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</si>
</sst>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\ &quot;Kč&quot;;[Red]#,##0\ &quot;Kč&quot;"/>
    <numFmt numFmtId="170" formatCode="#,##0\ _K_č;[Red]#,##0\ _K_č"/>
    <numFmt numFmtId="171" formatCode="d/m"/>
    <numFmt numFmtId="172" formatCode="d/m/yy"/>
    <numFmt numFmtId="173" formatCode="#,##0\ &quot;Kč&quot;"/>
    <numFmt numFmtId="174" formatCode="dd/mm/yy"/>
    <numFmt numFmtId="175" formatCode="0.00_ ;\-0.00\ "/>
    <numFmt numFmtId="176" formatCode="0_ ;[Red]\-0\ "/>
    <numFmt numFmtId="177" formatCode="#,##0\ _K_č"/>
    <numFmt numFmtId="178" formatCode="#,##0_ ;[Red]\-#,##0\ "/>
    <numFmt numFmtId="179" formatCode="#,##0_ ;\-#,##0\ "/>
    <numFmt numFmtId="180" formatCode="#,##0;[Red]#,##0"/>
    <numFmt numFmtId="181" formatCode="#,##0.\-"/>
    <numFmt numFmtId="182" formatCode="#,##0.00\ &quot;Kč&quot;"/>
    <numFmt numFmtId="183" formatCode="mmmm\ yy"/>
    <numFmt numFmtId="184" formatCode="0#_###"/>
    <numFmt numFmtId="185" formatCode="[$-405]d\.\ mmmm\ yyyy"/>
    <numFmt numFmtId="186" formatCode="#,##0.0_ ;[Red]\-#,##0.0\ "/>
    <numFmt numFmtId="187" formatCode="#,##0.0\ &quot;Kč&quot;;[Red]\-#,##0.0\ &quot;Kč&quot;"/>
    <numFmt numFmtId="188" formatCode="0.0_ ;[Red]\-0.0\ "/>
    <numFmt numFmtId="189" formatCode="0.0"/>
    <numFmt numFmtId="190" formatCode="#,##0.0"/>
    <numFmt numFmtId="191" formatCode="0.00_ ;[Red]\-0.00\ "/>
    <numFmt numFmtId="192" formatCode="#,##0&quot; Kč&quot;;[Red]#,##0&quot; Kč&quot;"/>
    <numFmt numFmtId="193" formatCode="#,##0&quot; Kč&quot;"/>
    <numFmt numFmtId="194" formatCode="#,##0&quot; Kč&quot;;[Red]\-#,##0&quot; Kč&quot;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Tahoma"/>
      <family val="2"/>
    </font>
    <font>
      <sz val="10"/>
      <color indexed="9"/>
      <name val="Arial CE"/>
      <family val="0"/>
    </font>
    <font>
      <sz val="8"/>
      <name val="Tahoma"/>
      <family val="2"/>
    </font>
    <font>
      <b/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35">
    <xf numFmtId="0" fontId="0" fillId="0" borderId="0" xfId="0" applyAlignment="1">
      <alignment/>
    </xf>
    <xf numFmtId="0" fontId="23" fillId="6" borderId="10" xfId="0" applyFont="1" applyFill="1" applyBorder="1" applyAlignment="1">
      <alignment horizontal="center"/>
    </xf>
    <xf numFmtId="0" fontId="23" fillId="11" borderId="10" xfId="0" applyFont="1" applyFill="1" applyBorder="1" applyAlignment="1">
      <alignment horizontal="center" vertical="top" wrapText="1"/>
    </xf>
    <xf numFmtId="0" fontId="23" fillId="11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24" fillId="17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17" borderId="14" xfId="0" applyFont="1" applyFill="1" applyBorder="1" applyAlignment="1">
      <alignment/>
    </xf>
    <xf numFmtId="0" fontId="24" fillId="17" borderId="15" xfId="0" applyFont="1" applyFill="1" applyBorder="1" applyAlignment="1">
      <alignment horizontal="center"/>
    </xf>
    <xf numFmtId="0" fontId="23" fillId="11" borderId="16" xfId="0" applyFont="1" applyFill="1" applyBorder="1" applyAlignment="1">
      <alignment horizontal="center" vertical="top" wrapText="1"/>
    </xf>
    <xf numFmtId="0" fontId="23" fillId="11" borderId="17" xfId="0" applyFont="1" applyFill="1" applyBorder="1" applyAlignment="1">
      <alignment horizontal="center" vertical="top" wrapText="1"/>
    </xf>
    <xf numFmtId="0" fontId="24" fillId="17" borderId="18" xfId="0" applyFont="1" applyFill="1" applyBorder="1" applyAlignment="1">
      <alignment horizontal="center"/>
    </xf>
    <xf numFmtId="0" fontId="24" fillId="11" borderId="19" xfId="0" applyFont="1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21" xfId="0" applyFill="1" applyBorder="1" applyAlignment="1">
      <alignment/>
    </xf>
    <xf numFmtId="0" fontId="23" fillId="11" borderId="22" xfId="0" applyFont="1" applyFill="1" applyBorder="1" applyAlignment="1">
      <alignment horizontal="center" vertical="top" wrapText="1"/>
    </xf>
    <xf numFmtId="0" fontId="24" fillId="17" borderId="23" xfId="0" applyFont="1" applyFill="1" applyBorder="1" applyAlignment="1">
      <alignment horizontal="center"/>
    </xf>
    <xf numFmtId="0" fontId="21" fillId="18" borderId="24" xfId="0" applyFont="1" applyFill="1" applyBorder="1" applyAlignment="1">
      <alignment/>
    </xf>
    <xf numFmtId="0" fontId="22" fillId="18" borderId="25" xfId="0" applyFont="1" applyFill="1" applyBorder="1" applyAlignment="1">
      <alignment/>
    </xf>
    <xf numFmtId="0" fontId="0" fillId="18" borderId="25" xfId="0" applyFill="1" applyBorder="1" applyAlignment="1">
      <alignment/>
    </xf>
    <xf numFmtId="0" fontId="0" fillId="18" borderId="26" xfId="0" applyFill="1" applyBorder="1" applyAlignment="1">
      <alignment/>
    </xf>
    <xf numFmtId="0" fontId="24" fillId="11" borderId="19" xfId="0" applyFont="1" applyFill="1" applyBorder="1" applyAlignment="1">
      <alignment horizontal="center"/>
    </xf>
    <xf numFmtId="0" fontId="23" fillId="11" borderId="27" xfId="0" applyFont="1" applyFill="1" applyBorder="1" applyAlignment="1">
      <alignment horizontal="center" vertical="top"/>
    </xf>
    <xf numFmtId="0" fontId="23" fillId="11" borderId="28" xfId="0" applyFont="1" applyFill="1" applyBorder="1" applyAlignment="1">
      <alignment horizontal="center" vertical="top" wrapText="1"/>
    </xf>
    <xf numFmtId="0" fontId="23" fillId="6" borderId="29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4" fillId="17" borderId="30" xfId="0" applyFont="1" applyFill="1" applyBorder="1" applyAlignment="1">
      <alignment horizontal="center"/>
    </xf>
    <xf numFmtId="0" fontId="23" fillId="6" borderId="31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3" fillId="19" borderId="32" xfId="0" applyFont="1" applyFill="1" applyBorder="1" applyAlignment="1">
      <alignment/>
    </xf>
    <xf numFmtId="0" fontId="24" fillId="11" borderId="19" xfId="0" applyFont="1" applyFill="1" applyBorder="1" applyAlignment="1">
      <alignment/>
    </xf>
    <xf numFmtId="0" fontId="0" fillId="0" borderId="20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9.25390625" style="0" customWidth="1"/>
    <col min="2" max="2" width="9.875" style="0" customWidth="1"/>
    <col min="3" max="4" width="9.625" style="0" customWidth="1"/>
    <col min="5" max="5" width="7.875" style="0" customWidth="1"/>
    <col min="6" max="6" width="8.875" style="0" customWidth="1"/>
    <col min="7" max="8" width="7.625" style="0" customWidth="1"/>
    <col min="9" max="9" width="9.875" style="0" customWidth="1"/>
    <col min="10" max="10" width="8.875" style="0" customWidth="1"/>
    <col min="11" max="11" width="7.875" style="0" customWidth="1"/>
    <col min="12" max="12" width="8.875" style="0" customWidth="1"/>
    <col min="13" max="14" width="7.625" style="0" customWidth="1"/>
    <col min="15" max="15" width="10.00390625" style="0" customWidth="1"/>
    <col min="16" max="16" width="8.75390625" style="0" customWidth="1"/>
  </cols>
  <sheetData>
    <row r="1" spans="1:16" ht="25.5" customHeight="1" thickBot="1">
      <c r="A1" s="20" t="s">
        <v>8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2.75">
      <c r="A2" s="24"/>
      <c r="B2" s="33" t="s">
        <v>4</v>
      </c>
      <c r="C2" s="34"/>
      <c r="D2" s="34"/>
      <c r="E2" s="15" t="s">
        <v>2</v>
      </c>
      <c r="F2" s="16"/>
      <c r="G2" s="16"/>
      <c r="H2" s="16"/>
      <c r="I2" s="16"/>
      <c r="J2" s="16"/>
      <c r="K2" s="15" t="s">
        <v>3</v>
      </c>
      <c r="L2" s="16"/>
      <c r="M2" s="16"/>
      <c r="N2" s="16"/>
      <c r="O2" s="16"/>
      <c r="P2" s="17"/>
    </row>
    <row r="3" spans="1:16" ht="67.5" customHeight="1">
      <c r="A3" s="25" t="s">
        <v>22</v>
      </c>
      <c r="B3" s="2" t="s">
        <v>23</v>
      </c>
      <c r="C3" s="3" t="s">
        <v>24</v>
      </c>
      <c r="D3" s="3" t="s">
        <v>25</v>
      </c>
      <c r="E3" s="18" t="s">
        <v>7</v>
      </c>
      <c r="F3" s="12" t="s">
        <v>1</v>
      </c>
      <c r="G3" s="12" t="s">
        <v>9</v>
      </c>
      <c r="H3" s="12" t="s">
        <v>10</v>
      </c>
      <c r="I3" s="12" t="s">
        <v>26</v>
      </c>
      <c r="J3" s="26" t="s">
        <v>27</v>
      </c>
      <c r="K3" s="18" t="s">
        <v>7</v>
      </c>
      <c r="L3" s="12" t="s">
        <v>1</v>
      </c>
      <c r="M3" s="12" t="s">
        <v>9</v>
      </c>
      <c r="N3" s="12" t="s">
        <v>10</v>
      </c>
      <c r="O3" s="12" t="s">
        <v>26</v>
      </c>
      <c r="P3" s="13" t="s">
        <v>27</v>
      </c>
    </row>
    <row r="4" spans="1:16" ht="12.75">
      <c r="A4" s="30" t="s">
        <v>11</v>
      </c>
      <c r="B4" s="1" t="s">
        <v>5</v>
      </c>
      <c r="C4" s="5" t="s">
        <v>5</v>
      </c>
      <c r="D4" s="5" t="s">
        <v>6</v>
      </c>
      <c r="E4" s="1">
        <v>1</v>
      </c>
      <c r="F4" s="5">
        <v>0</v>
      </c>
      <c r="G4" s="5">
        <f aca="true" t="shared" si="0" ref="G4:G14">SUM(E4:F4)</f>
        <v>1</v>
      </c>
      <c r="H4" s="5">
        <v>0</v>
      </c>
      <c r="I4" s="5">
        <v>0</v>
      </c>
      <c r="J4" s="27">
        <f aca="true" t="shared" si="1" ref="J4:J14">G4</f>
        <v>1</v>
      </c>
      <c r="K4" s="1">
        <v>0</v>
      </c>
      <c r="L4" s="5">
        <v>1</v>
      </c>
      <c r="M4" s="5">
        <f aca="true" t="shared" si="2" ref="M4:M14">SUM(K4:L4)</f>
        <v>1</v>
      </c>
      <c r="N4" s="5">
        <v>1</v>
      </c>
      <c r="O4" s="5">
        <v>1</v>
      </c>
      <c r="P4" s="6">
        <f aca="true" t="shared" si="3" ref="P4:P14">M4</f>
        <v>1</v>
      </c>
    </row>
    <row r="5" spans="1:16" ht="12.75">
      <c r="A5" s="31" t="s">
        <v>12</v>
      </c>
      <c r="B5" s="8" t="s">
        <v>5</v>
      </c>
      <c r="C5" s="4" t="s">
        <v>5</v>
      </c>
      <c r="D5" s="4" t="s">
        <v>6</v>
      </c>
      <c r="E5" s="8">
        <v>1</v>
      </c>
      <c r="F5" s="4">
        <v>0</v>
      </c>
      <c r="G5" s="4">
        <f t="shared" si="0"/>
        <v>1</v>
      </c>
      <c r="H5" s="4">
        <v>0</v>
      </c>
      <c r="I5" s="4">
        <v>0</v>
      </c>
      <c r="J5" s="28">
        <f t="shared" si="1"/>
        <v>1</v>
      </c>
      <c r="K5" s="8">
        <v>0</v>
      </c>
      <c r="L5" s="4">
        <v>1</v>
      </c>
      <c r="M5" s="4">
        <f t="shared" si="2"/>
        <v>1</v>
      </c>
      <c r="N5" s="4">
        <v>1</v>
      </c>
      <c r="O5" s="4">
        <v>1</v>
      </c>
      <c r="P5" s="9">
        <f t="shared" si="3"/>
        <v>1</v>
      </c>
    </row>
    <row r="6" spans="1:16" ht="12.75">
      <c r="A6" s="30" t="s">
        <v>13</v>
      </c>
      <c r="B6" s="1" t="s">
        <v>5</v>
      </c>
      <c r="C6" s="5" t="s">
        <v>5</v>
      </c>
      <c r="D6" s="5" t="s">
        <v>5</v>
      </c>
      <c r="E6" s="1">
        <v>1</v>
      </c>
      <c r="F6" s="5">
        <v>2</v>
      </c>
      <c r="G6" s="5">
        <f t="shared" si="0"/>
        <v>3</v>
      </c>
      <c r="H6" s="5">
        <v>0</v>
      </c>
      <c r="I6" s="5">
        <v>0</v>
      </c>
      <c r="J6" s="27">
        <f t="shared" si="1"/>
        <v>3</v>
      </c>
      <c r="K6" s="1">
        <v>0</v>
      </c>
      <c r="L6" s="5">
        <v>0</v>
      </c>
      <c r="M6" s="5">
        <f t="shared" si="2"/>
        <v>0</v>
      </c>
      <c r="N6" s="5">
        <v>1</v>
      </c>
      <c r="O6" s="5">
        <v>1</v>
      </c>
      <c r="P6" s="6">
        <f t="shared" si="3"/>
        <v>0</v>
      </c>
    </row>
    <row r="7" spans="1:16" ht="12.75">
      <c r="A7" s="31" t="s">
        <v>14</v>
      </c>
      <c r="B7" s="8" t="s">
        <v>5</v>
      </c>
      <c r="C7" s="4" t="s">
        <v>5</v>
      </c>
      <c r="D7" s="4" t="s">
        <v>6</v>
      </c>
      <c r="E7" s="8">
        <v>1</v>
      </c>
      <c r="F7" s="4">
        <v>1</v>
      </c>
      <c r="G7" s="4">
        <f t="shared" si="0"/>
        <v>2</v>
      </c>
      <c r="H7" s="4">
        <v>0</v>
      </c>
      <c r="I7" s="4">
        <v>0</v>
      </c>
      <c r="J7" s="28">
        <f t="shared" si="1"/>
        <v>2</v>
      </c>
      <c r="K7" s="8">
        <v>0</v>
      </c>
      <c r="L7" s="4">
        <v>2</v>
      </c>
      <c r="M7" s="4">
        <f t="shared" si="2"/>
        <v>2</v>
      </c>
      <c r="N7" s="4">
        <v>1</v>
      </c>
      <c r="O7" s="4">
        <v>1</v>
      </c>
      <c r="P7" s="9">
        <f t="shared" si="3"/>
        <v>2</v>
      </c>
    </row>
    <row r="8" spans="1:16" ht="12.75">
      <c r="A8" s="32" t="s">
        <v>15</v>
      </c>
      <c r="B8" s="1" t="s">
        <v>5</v>
      </c>
      <c r="C8" s="5" t="s">
        <v>5</v>
      </c>
      <c r="D8" s="5" t="s">
        <v>6</v>
      </c>
      <c r="E8" s="1">
        <v>3</v>
      </c>
      <c r="F8" s="5">
        <v>1</v>
      </c>
      <c r="G8" s="5">
        <f t="shared" si="0"/>
        <v>4</v>
      </c>
      <c r="H8" s="5">
        <v>0</v>
      </c>
      <c r="I8" s="5">
        <v>0</v>
      </c>
      <c r="J8" s="27">
        <f t="shared" si="1"/>
        <v>4</v>
      </c>
      <c r="K8" s="1">
        <v>0</v>
      </c>
      <c r="L8" s="5">
        <v>2</v>
      </c>
      <c r="M8" s="5">
        <f t="shared" si="2"/>
        <v>2</v>
      </c>
      <c r="N8" s="5">
        <v>1</v>
      </c>
      <c r="O8" s="5">
        <v>1</v>
      </c>
      <c r="P8" s="6">
        <f t="shared" si="3"/>
        <v>2</v>
      </c>
    </row>
    <row r="9" spans="1:16" ht="12.75">
      <c r="A9" s="31" t="s">
        <v>16</v>
      </c>
      <c r="B9" s="8" t="s">
        <v>5</v>
      </c>
      <c r="C9" s="4" t="s">
        <v>5</v>
      </c>
      <c r="D9" s="4" t="s">
        <v>6</v>
      </c>
      <c r="E9" s="8">
        <v>1</v>
      </c>
      <c r="F9" s="4">
        <v>0</v>
      </c>
      <c r="G9" s="4">
        <f t="shared" si="0"/>
        <v>1</v>
      </c>
      <c r="H9" s="4">
        <v>0</v>
      </c>
      <c r="I9" s="4">
        <v>0</v>
      </c>
      <c r="J9" s="28">
        <f t="shared" si="1"/>
        <v>1</v>
      </c>
      <c r="K9" s="8">
        <v>0</v>
      </c>
      <c r="L9" s="4">
        <v>2</v>
      </c>
      <c r="M9" s="4">
        <f t="shared" si="2"/>
        <v>2</v>
      </c>
      <c r="N9" s="4">
        <v>1</v>
      </c>
      <c r="O9" s="4">
        <v>1</v>
      </c>
      <c r="P9" s="9">
        <f t="shared" si="3"/>
        <v>2</v>
      </c>
    </row>
    <row r="10" spans="1:16" ht="12.75">
      <c r="A10" s="30" t="s">
        <v>17</v>
      </c>
      <c r="B10" s="1" t="s">
        <v>5</v>
      </c>
      <c r="C10" s="5" t="s">
        <v>5</v>
      </c>
      <c r="D10" s="5" t="s">
        <v>6</v>
      </c>
      <c r="E10" s="1">
        <v>1</v>
      </c>
      <c r="F10" s="5">
        <v>0</v>
      </c>
      <c r="G10" s="5">
        <f t="shared" si="0"/>
        <v>1</v>
      </c>
      <c r="H10" s="5">
        <v>0</v>
      </c>
      <c r="I10" s="5">
        <v>0</v>
      </c>
      <c r="J10" s="27">
        <f t="shared" si="1"/>
        <v>1</v>
      </c>
      <c r="K10" s="1">
        <v>0</v>
      </c>
      <c r="L10" s="5">
        <v>1</v>
      </c>
      <c r="M10" s="5">
        <f t="shared" si="2"/>
        <v>1</v>
      </c>
      <c r="N10" s="5">
        <v>1</v>
      </c>
      <c r="O10" s="5">
        <v>1</v>
      </c>
      <c r="P10" s="6">
        <f t="shared" si="3"/>
        <v>1</v>
      </c>
    </row>
    <row r="11" spans="1:16" ht="12.75">
      <c r="A11" s="31" t="s">
        <v>18</v>
      </c>
      <c r="B11" s="8" t="s">
        <v>5</v>
      </c>
      <c r="C11" s="4" t="s">
        <v>5</v>
      </c>
      <c r="D11" s="4" t="s">
        <v>6</v>
      </c>
      <c r="E11" s="8">
        <v>1</v>
      </c>
      <c r="F11" s="4">
        <v>0</v>
      </c>
      <c r="G11" s="4">
        <f t="shared" si="0"/>
        <v>1</v>
      </c>
      <c r="H11" s="4">
        <v>0</v>
      </c>
      <c r="I11" s="4">
        <v>0</v>
      </c>
      <c r="J11" s="28">
        <f t="shared" si="1"/>
        <v>1</v>
      </c>
      <c r="K11" s="8">
        <v>0</v>
      </c>
      <c r="L11" s="4">
        <v>3</v>
      </c>
      <c r="M11" s="4">
        <f t="shared" si="2"/>
        <v>3</v>
      </c>
      <c r="N11" s="4">
        <v>1</v>
      </c>
      <c r="O11" s="4">
        <v>1</v>
      </c>
      <c r="P11" s="9">
        <f t="shared" si="3"/>
        <v>3</v>
      </c>
    </row>
    <row r="12" spans="1:16" ht="12.75">
      <c r="A12" s="30" t="s">
        <v>19</v>
      </c>
      <c r="B12" s="1" t="s">
        <v>5</v>
      </c>
      <c r="C12" s="5" t="s">
        <v>5</v>
      </c>
      <c r="D12" s="5" t="s">
        <v>6</v>
      </c>
      <c r="E12" s="1">
        <v>3</v>
      </c>
      <c r="F12" s="5">
        <v>1</v>
      </c>
      <c r="G12" s="5">
        <f t="shared" si="0"/>
        <v>4</v>
      </c>
      <c r="H12" s="5">
        <v>0</v>
      </c>
      <c r="I12" s="5">
        <v>0</v>
      </c>
      <c r="J12" s="27">
        <f t="shared" si="1"/>
        <v>4</v>
      </c>
      <c r="K12" s="1">
        <v>0</v>
      </c>
      <c r="L12" s="5">
        <v>2</v>
      </c>
      <c r="M12" s="5">
        <f t="shared" si="2"/>
        <v>2</v>
      </c>
      <c r="N12" s="5">
        <v>1</v>
      </c>
      <c r="O12" s="5">
        <v>1</v>
      </c>
      <c r="P12" s="6">
        <f t="shared" si="3"/>
        <v>2</v>
      </c>
    </row>
    <row r="13" spans="1:16" ht="12.75">
      <c r="A13" s="31" t="s">
        <v>20</v>
      </c>
      <c r="B13" s="8" t="s">
        <v>5</v>
      </c>
      <c r="C13" s="4" t="s">
        <v>5</v>
      </c>
      <c r="D13" s="4" t="s">
        <v>6</v>
      </c>
      <c r="E13" s="8">
        <v>1</v>
      </c>
      <c r="F13" s="4">
        <v>0</v>
      </c>
      <c r="G13" s="4">
        <f t="shared" si="0"/>
        <v>1</v>
      </c>
      <c r="H13" s="4">
        <v>0</v>
      </c>
      <c r="I13" s="4">
        <v>0</v>
      </c>
      <c r="J13" s="28">
        <f t="shared" si="1"/>
        <v>1</v>
      </c>
      <c r="K13" s="8">
        <v>0</v>
      </c>
      <c r="L13" s="4">
        <v>1</v>
      </c>
      <c r="M13" s="4">
        <f t="shared" si="2"/>
        <v>1</v>
      </c>
      <c r="N13" s="4">
        <v>1</v>
      </c>
      <c r="O13" s="4">
        <v>1</v>
      </c>
      <c r="P13" s="9">
        <f t="shared" si="3"/>
        <v>1</v>
      </c>
    </row>
    <row r="14" spans="1:16" ht="13.5" thickBot="1">
      <c r="A14" s="30" t="s">
        <v>21</v>
      </c>
      <c r="B14" s="1" t="s">
        <v>5</v>
      </c>
      <c r="C14" s="5" t="s">
        <v>5</v>
      </c>
      <c r="D14" s="5" t="s">
        <v>6</v>
      </c>
      <c r="E14" s="1">
        <v>1</v>
      </c>
      <c r="F14" s="5">
        <v>0</v>
      </c>
      <c r="G14" s="5">
        <f t="shared" si="0"/>
        <v>1</v>
      </c>
      <c r="H14" s="5">
        <v>0</v>
      </c>
      <c r="I14" s="5">
        <v>0</v>
      </c>
      <c r="J14" s="27">
        <f t="shared" si="1"/>
        <v>1</v>
      </c>
      <c r="K14" s="1">
        <v>0</v>
      </c>
      <c r="L14" s="5">
        <v>1</v>
      </c>
      <c r="M14" s="5">
        <f t="shared" si="2"/>
        <v>1</v>
      </c>
      <c r="N14" s="5">
        <v>1</v>
      </c>
      <c r="O14" s="5">
        <v>1</v>
      </c>
      <c r="P14" s="6">
        <f t="shared" si="3"/>
        <v>1</v>
      </c>
    </row>
    <row r="15" spans="1:16" ht="13.5" thickBot="1">
      <c r="A15" s="10" t="s">
        <v>0</v>
      </c>
      <c r="B15" s="14"/>
      <c r="C15" s="14"/>
      <c r="D15" s="14"/>
      <c r="E15" s="11">
        <f aca="true" t="shared" si="4" ref="E15:P15">SUM(E4:E14)</f>
        <v>15</v>
      </c>
      <c r="F15" s="7">
        <f t="shared" si="4"/>
        <v>5</v>
      </c>
      <c r="G15" s="7">
        <f t="shared" si="4"/>
        <v>20</v>
      </c>
      <c r="H15" s="7">
        <f t="shared" si="4"/>
        <v>0</v>
      </c>
      <c r="I15" s="7">
        <f t="shared" si="4"/>
        <v>0</v>
      </c>
      <c r="J15" s="29">
        <f t="shared" si="4"/>
        <v>20</v>
      </c>
      <c r="K15" s="11">
        <f t="shared" si="4"/>
        <v>0</v>
      </c>
      <c r="L15" s="7">
        <f t="shared" si="4"/>
        <v>16</v>
      </c>
      <c r="M15" s="7">
        <f t="shared" si="4"/>
        <v>16</v>
      </c>
      <c r="N15" s="7">
        <f t="shared" si="4"/>
        <v>11</v>
      </c>
      <c r="O15" s="7">
        <f t="shared" si="4"/>
        <v>11</v>
      </c>
      <c r="P15" s="19">
        <f t="shared" si="4"/>
        <v>16</v>
      </c>
    </row>
  </sheetData>
  <sheetProtection/>
  <mergeCells count="1">
    <mergeCell ref="B2:D2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&amp;L&amp;"Arial,Obyčejné"&amp;9Příloha č. 5 - Příloha kupní smlouvy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kasparkova</cp:lastModifiedBy>
  <cp:lastPrinted>2009-10-03T16:24:03Z</cp:lastPrinted>
  <dcterms:created xsi:type="dcterms:W3CDTF">2009-08-30T13:47:34Z</dcterms:created>
  <dcterms:modified xsi:type="dcterms:W3CDTF">2009-10-27T14:54:13Z</dcterms:modified>
  <cp:category/>
  <cp:version/>
  <cp:contentType/>
  <cp:contentStatus/>
</cp:coreProperties>
</file>