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609" activeTab="0"/>
  </bookViews>
  <sheets>
    <sheet name="RF-02-2010-02, př.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<sst xmlns="http://schemas.openxmlformats.org/spreadsheetml/2006/main" count="59" uniqueCount="47">
  <si>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Č.</t>
  </si>
  <si>
    <t>(zameření GP)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</si>
  <si>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</si>
  <si>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</si>
  <si>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</si>
  <si>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</si>
  <si>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</si>
  <si>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</si>
  <si>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</si>
  <si>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Výše objemu grantového programu (Kč)</t>
  </si>
  <si>
    <t>Požadovaná výše podpory (Kč)</t>
  </si>
  <si>
    <t>Rozdělená podpora z FV (Kč)</t>
  </si>
  <si>
    <t>Zůstatek</t>
  </si>
  <si>
    <t>v Kč</t>
  </si>
  <si>
    <t>Název grantových programů</t>
  </si>
  <si>
    <t>237.</t>
  </si>
  <si>
    <t>238.</t>
  </si>
  <si>
    <t>239.</t>
  </si>
  <si>
    <t>240.</t>
  </si>
  <si>
    <t>241.</t>
  </si>
  <si>
    <t>vyhlášených v roce 2010</t>
  </si>
  <si>
    <t>Grantové programy vyhlášené v roce 2010</t>
  </si>
  <si>
    <t>Volný čas 2010 (podpora dlouhodobých volnočasových aktivit)</t>
  </si>
  <si>
    <t>Naše školka 2010 (podpora zkvalitňování předškolní péče)</t>
  </si>
  <si>
    <t>Rozvoj podnikatelů 2010 (podpora pořízení technologií, výrobních zařízení nebo podnikatel.prostor a na inovace v podnicích)</t>
  </si>
  <si>
    <t>Sportoviště 2010 (výstavba a údržba sportovních a TV zařízení)</t>
  </si>
  <si>
    <t>Památkově chráněná území 2010 (obnova nepamátkových objektů na území PR a PZ)</t>
  </si>
  <si>
    <t>242.</t>
  </si>
  <si>
    <t>243.</t>
  </si>
  <si>
    <t>244.</t>
  </si>
  <si>
    <t>245.</t>
  </si>
  <si>
    <t>246.</t>
  </si>
  <si>
    <t>Bezpečné metropolitní sítě 2010 (podpora komunik.infrastrukt. orgánů veřejné správy)</t>
  </si>
  <si>
    <t>Bioodpady 2010 (nakládání s bioodpadem)</t>
  </si>
  <si>
    <t>Čistá voda 2010 (zásobování vodou, čištění odpadních vod)</t>
  </si>
  <si>
    <t>Rozvoj vesnice 2010 (obnova místních částí měst a obcí)</t>
  </si>
  <si>
    <t>Edice Vysočiny VII (ediční počiny s vazbou na kulturu a historii)</t>
  </si>
  <si>
    <t>GP před uzávěrkou - uzávěrka 30. 4. 2010</t>
  </si>
  <si>
    <t>GP před uzávěrkou - uzávěrka 23. 4. 2010</t>
  </si>
  <si>
    <t>Podpora investic poskytovatelů sociálních služeb</t>
  </si>
  <si>
    <t>před zasedáním prvního ŘV</t>
  </si>
  <si>
    <t>po zasedání v ŘV, před projednáním v orgánech kraje</t>
  </si>
  <si>
    <t>Podpora navržená k rozdělení z FV (Kč)</t>
  </si>
  <si>
    <t>GP zatím nevyhlášen - v přípravě pro květnové ZK</t>
  </si>
  <si>
    <t>Přehled vyhlášených grantových programů v roce 2010 a stav jejich administrace</t>
  </si>
  <si>
    <t>RF-02-2010-02, př.1</t>
  </si>
  <si>
    <t>Počet stran: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</si>
</sst>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4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justify" vertical="center" textRotation="90"/>
    </xf>
    <xf numFmtId="0" fontId="1" fillId="2" borderId="2" xfId="0" applyFont="1" applyFill="1" applyBorder="1" applyAlignment="1">
      <alignment horizontal="justify" vertical="center" textRotation="9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8" xfId="0" applyFont="1" applyFill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3.75390625" style="4" customWidth="1"/>
    <col min="2" max="2" width="43.375" style="4" customWidth="1"/>
    <col min="3" max="3" width="11.125" style="4" customWidth="1"/>
    <col min="4" max="4" width="5.875" style="4" customWidth="1"/>
    <col min="5" max="5" width="4.625" style="4" customWidth="1"/>
    <col min="6" max="6" width="5.00390625" style="4" customWidth="1"/>
    <col min="7" max="7" width="5.875" style="4" customWidth="1"/>
    <col min="8" max="8" width="4.625" style="4" customWidth="1"/>
    <col min="9" max="9" width="7.00390625" style="4" customWidth="1"/>
    <col min="10" max="10" width="10.75390625" style="4" customWidth="1"/>
    <col min="11" max="12" width="9.375" style="4" customWidth="1"/>
    <col min="13" max="13" width="9.125" style="27" customWidth="1"/>
    <col min="14" max="16384" width="9.125" style="15" customWidth="1"/>
  </cols>
  <sheetData>
    <row r="1" spans="1:11" ht="15">
      <c r="A1" s="28" t="s">
        <v>44</v>
      </c>
      <c r="K1" s="28" t="s">
        <v>45</v>
      </c>
    </row>
    <row r="2" spans="1:11" ht="15">
      <c r="A2" s="28"/>
      <c r="K2" s="28" t="s">
        <v>46</v>
      </c>
    </row>
    <row r="4" spans="1:13" s="20" customFormat="1" ht="12.75" customHeight="1">
      <c r="A4" s="1" t="s">
        <v>0</v>
      </c>
      <c r="B4" s="18" t="s">
        <v>14</v>
      </c>
      <c r="C4" s="30" t="s">
        <v>9</v>
      </c>
      <c r="D4" s="41" t="s">
        <v>3</v>
      </c>
      <c r="E4" s="42"/>
      <c r="F4" s="42"/>
      <c r="G4" s="43"/>
      <c r="H4" s="43"/>
      <c r="I4" s="44"/>
      <c r="J4" s="30" t="s">
        <v>10</v>
      </c>
      <c r="K4" s="33" t="s">
        <v>42</v>
      </c>
      <c r="L4" s="21" t="s">
        <v>12</v>
      </c>
      <c r="M4" s="26"/>
    </row>
    <row r="5" spans="1:13" s="20" customFormat="1" ht="12.75">
      <c r="A5" s="3"/>
      <c r="B5" s="17" t="s">
        <v>20</v>
      </c>
      <c r="C5" s="31"/>
      <c r="D5" s="36" t="s">
        <v>2</v>
      </c>
      <c r="E5" s="38" t="s">
        <v>4</v>
      </c>
      <c r="F5" s="38" t="s">
        <v>5</v>
      </c>
      <c r="G5" s="36" t="s">
        <v>7</v>
      </c>
      <c r="H5" s="38" t="s">
        <v>6</v>
      </c>
      <c r="I5" s="39" t="s">
        <v>8</v>
      </c>
      <c r="J5" s="31"/>
      <c r="K5" s="34"/>
      <c r="L5" s="24" t="s">
        <v>13</v>
      </c>
      <c r="M5" s="26"/>
    </row>
    <row r="6" spans="1:13" s="20" customFormat="1" ht="55.5" customHeight="1">
      <c r="A6" s="2"/>
      <c r="B6" s="16" t="s">
        <v>1</v>
      </c>
      <c r="C6" s="32"/>
      <c r="D6" s="37"/>
      <c r="E6" s="37"/>
      <c r="F6" s="37"/>
      <c r="G6" s="37"/>
      <c r="H6" s="37"/>
      <c r="I6" s="40"/>
      <c r="J6" s="32"/>
      <c r="K6" s="35"/>
      <c r="L6" s="25"/>
      <c r="M6" s="26"/>
    </row>
    <row r="7" spans="1:13" s="20" customFormat="1" ht="12.75">
      <c r="A7" s="22" t="s">
        <v>15</v>
      </c>
      <c r="B7" s="22" t="s">
        <v>23</v>
      </c>
      <c r="C7" s="5">
        <v>5000000</v>
      </c>
      <c r="D7" s="23">
        <v>68</v>
      </c>
      <c r="E7" s="11">
        <v>46</v>
      </c>
      <c r="F7" s="8">
        <f>E7*100/D7</f>
        <v>67.6470588235294</v>
      </c>
      <c r="G7" s="23">
        <v>46</v>
      </c>
      <c r="H7" s="11">
        <v>22</v>
      </c>
      <c r="I7" s="8">
        <f>H7*100/D7</f>
        <v>32.35294117647059</v>
      </c>
      <c r="J7" s="10">
        <v>6968698</v>
      </c>
      <c r="K7" s="5">
        <v>4976236</v>
      </c>
      <c r="L7" s="5">
        <v>23764</v>
      </c>
      <c r="M7" s="26" t="s">
        <v>41</v>
      </c>
    </row>
    <row r="8" spans="1:13" s="20" customFormat="1" ht="12.75">
      <c r="A8" s="22" t="s">
        <v>16</v>
      </c>
      <c r="B8" s="22" t="s">
        <v>24</v>
      </c>
      <c r="C8" s="5">
        <v>10000000</v>
      </c>
      <c r="D8" s="23">
        <v>165</v>
      </c>
      <c r="E8" s="11"/>
      <c r="F8" s="8"/>
      <c r="G8" s="23"/>
      <c r="H8" s="11">
        <v>17</v>
      </c>
      <c r="I8" s="8"/>
      <c r="J8" s="10">
        <v>19713982</v>
      </c>
      <c r="K8" s="5"/>
      <c r="L8" s="5"/>
      <c r="M8" s="26" t="s">
        <v>40</v>
      </c>
    </row>
    <row r="9" spans="1:13" s="20" customFormat="1" ht="12.75">
      <c r="A9" s="22" t="s">
        <v>17</v>
      </c>
      <c r="B9" s="22" t="s">
        <v>22</v>
      </c>
      <c r="C9" s="5">
        <v>2000000</v>
      </c>
      <c r="D9" s="23">
        <v>128</v>
      </c>
      <c r="E9" s="11">
        <v>40</v>
      </c>
      <c r="F9" s="8">
        <f>E9*100/D9</f>
        <v>31.25</v>
      </c>
      <c r="G9" s="23">
        <v>113</v>
      </c>
      <c r="H9" s="11">
        <v>15</v>
      </c>
      <c r="I9" s="8">
        <f>H9*100/D9</f>
        <v>11.71875</v>
      </c>
      <c r="J9" s="10">
        <v>5610511</v>
      </c>
      <c r="K9" s="5">
        <v>2000000</v>
      </c>
      <c r="L9" s="5">
        <v>0</v>
      </c>
      <c r="M9" s="26" t="s">
        <v>41</v>
      </c>
    </row>
    <row r="10" spans="1:13" s="20" customFormat="1" ht="12.75">
      <c r="A10" s="22" t="s">
        <v>18</v>
      </c>
      <c r="B10" s="22" t="s">
        <v>25</v>
      </c>
      <c r="C10" s="5">
        <v>2000000</v>
      </c>
      <c r="D10" s="23">
        <v>120</v>
      </c>
      <c r="E10" s="11">
        <v>54</v>
      </c>
      <c r="F10" s="8">
        <f>E10*100/D10</f>
        <v>45</v>
      </c>
      <c r="G10" s="23">
        <v>104</v>
      </c>
      <c r="H10" s="11">
        <v>16</v>
      </c>
      <c r="I10" s="8">
        <f>H10*100/D10</f>
        <v>13.333333333333334</v>
      </c>
      <c r="J10" s="10">
        <v>4488790</v>
      </c>
      <c r="K10" s="5">
        <v>2000000</v>
      </c>
      <c r="L10" s="5">
        <v>0</v>
      </c>
      <c r="M10" s="26" t="s">
        <v>41</v>
      </c>
    </row>
    <row r="11" spans="1:13" s="20" customFormat="1" ht="12.75">
      <c r="A11" s="22" t="s">
        <v>19</v>
      </c>
      <c r="B11" s="22" t="s">
        <v>26</v>
      </c>
      <c r="C11" s="5">
        <v>1500000</v>
      </c>
      <c r="D11" s="23">
        <v>30</v>
      </c>
      <c r="E11" s="11">
        <v>21</v>
      </c>
      <c r="F11" s="8">
        <f>E11*100/D11</f>
        <v>70</v>
      </c>
      <c r="G11" s="23">
        <v>26</v>
      </c>
      <c r="H11" s="11">
        <v>4</v>
      </c>
      <c r="I11" s="8">
        <f>H11*100/D11</f>
        <v>13.333333333333334</v>
      </c>
      <c r="J11" s="10">
        <v>2195138</v>
      </c>
      <c r="K11" s="5">
        <v>1500000</v>
      </c>
      <c r="L11" s="5">
        <v>0</v>
      </c>
      <c r="M11" s="26" t="s">
        <v>41</v>
      </c>
    </row>
    <row r="12" spans="1:13" s="20" customFormat="1" ht="12.75">
      <c r="A12" s="22" t="s">
        <v>27</v>
      </c>
      <c r="B12" s="22" t="s">
        <v>35</v>
      </c>
      <c r="C12" s="5">
        <v>5400000</v>
      </c>
      <c r="D12" s="29" t="s">
        <v>37</v>
      </c>
      <c r="E12" s="11"/>
      <c r="F12" s="8"/>
      <c r="G12" s="23"/>
      <c r="H12" s="11"/>
      <c r="I12" s="8"/>
      <c r="J12" s="10"/>
      <c r="K12" s="5"/>
      <c r="L12" s="5"/>
      <c r="M12" s="26"/>
    </row>
    <row r="13" spans="1:13" s="20" customFormat="1" ht="12.75">
      <c r="A13" s="22" t="s">
        <v>28</v>
      </c>
      <c r="B13" s="22" t="s">
        <v>34</v>
      </c>
      <c r="C13" s="5">
        <v>6000000</v>
      </c>
      <c r="D13" s="29" t="s">
        <v>37</v>
      </c>
      <c r="E13" s="11"/>
      <c r="F13" s="8"/>
      <c r="G13" s="23"/>
      <c r="H13" s="11"/>
      <c r="I13" s="8"/>
      <c r="J13" s="10"/>
      <c r="K13" s="5"/>
      <c r="L13" s="5"/>
      <c r="M13" s="26"/>
    </row>
    <row r="14" spans="1:13" s="20" customFormat="1" ht="12.75">
      <c r="A14" s="22" t="s">
        <v>29</v>
      </c>
      <c r="B14" s="22" t="s">
        <v>33</v>
      </c>
      <c r="C14" s="5">
        <v>500000</v>
      </c>
      <c r="D14" s="29" t="s">
        <v>37</v>
      </c>
      <c r="E14" s="11"/>
      <c r="F14" s="8"/>
      <c r="G14" s="23"/>
      <c r="H14" s="11"/>
      <c r="I14" s="8"/>
      <c r="J14" s="10"/>
      <c r="K14" s="5"/>
      <c r="L14" s="5"/>
      <c r="M14" s="26"/>
    </row>
    <row r="15" spans="1:13" s="20" customFormat="1" ht="12.75">
      <c r="A15" s="22" t="s">
        <v>30</v>
      </c>
      <c r="B15" s="22" t="s">
        <v>32</v>
      </c>
      <c r="C15" s="5">
        <v>1000000</v>
      </c>
      <c r="D15" s="29" t="s">
        <v>38</v>
      </c>
      <c r="E15" s="11"/>
      <c r="F15" s="8"/>
      <c r="G15" s="23"/>
      <c r="H15" s="11"/>
      <c r="I15" s="8"/>
      <c r="J15" s="10"/>
      <c r="K15" s="5"/>
      <c r="L15" s="5"/>
      <c r="M15" s="26"/>
    </row>
    <row r="16" spans="1:13" s="20" customFormat="1" ht="12.75">
      <c r="A16" s="22" t="s">
        <v>31</v>
      </c>
      <c r="B16" s="22" t="s">
        <v>36</v>
      </c>
      <c r="C16" s="5">
        <v>500000</v>
      </c>
      <c r="D16" s="29" t="s">
        <v>38</v>
      </c>
      <c r="E16" s="11"/>
      <c r="F16" s="8"/>
      <c r="G16" s="23"/>
      <c r="H16" s="11"/>
      <c r="I16" s="8"/>
      <c r="J16" s="10"/>
      <c r="K16" s="5"/>
      <c r="L16" s="5"/>
      <c r="M16" s="26"/>
    </row>
    <row r="17" spans="1:13" s="20" customFormat="1" ht="12.75">
      <c r="A17" s="22"/>
      <c r="B17" s="22" t="s">
        <v>39</v>
      </c>
      <c r="C17" s="5">
        <v>2500000</v>
      </c>
      <c r="D17" s="29" t="s">
        <v>43</v>
      </c>
      <c r="E17" s="11"/>
      <c r="F17" s="8"/>
      <c r="G17" s="23"/>
      <c r="H17" s="11"/>
      <c r="I17" s="8"/>
      <c r="J17" s="10"/>
      <c r="K17" s="5"/>
      <c r="L17" s="5"/>
      <c r="M17" s="26"/>
    </row>
    <row r="18" spans="1:13" s="20" customFormat="1" ht="13.5" customHeight="1">
      <c r="A18" s="45" t="s">
        <v>21</v>
      </c>
      <c r="B18" s="46"/>
      <c r="C18" s="6">
        <f>SUM(C7:C17)</f>
        <v>36400000</v>
      </c>
      <c r="D18" s="13"/>
      <c r="E18" s="9"/>
      <c r="F18" s="12"/>
      <c r="G18" s="13"/>
      <c r="H18" s="9"/>
      <c r="I18" s="12"/>
      <c r="J18" s="7"/>
      <c r="K18" s="6"/>
      <c r="L18" s="6"/>
      <c r="M18" s="26"/>
    </row>
    <row r="19" spans="1:13" ht="12.75" customHeight="1" hidden="1">
      <c r="A19" s="1" t="s">
        <v>0</v>
      </c>
      <c r="B19" s="18" t="s">
        <v>14</v>
      </c>
      <c r="C19" s="21" t="s">
        <v>9</v>
      </c>
      <c r="D19" s="41" t="s">
        <v>3</v>
      </c>
      <c r="E19" s="42"/>
      <c r="F19" s="42"/>
      <c r="G19" s="43"/>
      <c r="H19" s="43"/>
      <c r="I19" s="44"/>
      <c r="J19" s="21" t="s">
        <v>10</v>
      </c>
      <c r="K19" s="14" t="s">
        <v>11</v>
      </c>
      <c r="L19" s="14" t="s">
        <v>12</v>
      </c>
      <c r="M19" s="19"/>
    </row>
  </sheetData>
  <mergeCells count="12">
    <mergeCell ref="D19:I19"/>
    <mergeCell ref="A18:B18"/>
    <mergeCell ref="C4:C6"/>
    <mergeCell ref="D4:I4"/>
    <mergeCell ref="J4:J6"/>
    <mergeCell ref="K4:K6"/>
    <mergeCell ref="D5:D6"/>
    <mergeCell ref="E5:E6"/>
    <mergeCell ref="F5:F6"/>
    <mergeCell ref="G5:G6"/>
    <mergeCell ref="H5:H6"/>
    <mergeCell ref="I5:I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vichr</cp:lastModifiedBy>
  <cp:lastPrinted>2010-04-14T12:32:09Z</cp:lastPrinted>
  <dcterms:created xsi:type="dcterms:W3CDTF">2002-08-02T09:35:28Z</dcterms:created>
  <dcterms:modified xsi:type="dcterms:W3CDTF">2010-04-15T12:18:57Z</dcterms:modified>
  <cp:category/>
  <cp:version/>
  <cp:contentType/>
  <cp:contentStatus/>
</cp:coreProperties>
</file>