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ZK-04-2006-09, př. 3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<sst xmlns="http://schemas.openxmlformats.org/spreadsheetml/2006/main" count="36" uniqueCount="34">
  <si>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*****</t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</si>
  <si>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</si>
  <si>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</si>
  <si>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</si>
  <si>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</si>
  <si>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</si>
  <si>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</si>
  <si>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</si>
  <si>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</si>
  <si>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</si>
  <si>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</si>
  <si>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</si>
  <si>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</si>
  <si>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</si>
  <si>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</si>
  <si>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sekretariát reg. rady NUTS</t>
  </si>
  <si>
    <t>rezerva a rozvoj kraje</t>
  </si>
  <si>
    <t>ostatní (fin.vypořádání)</t>
  </si>
  <si>
    <t xml:space="preserve">doprava                                                                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</si>
  <si>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</si>
  <si>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</si>
  <si>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</si>
  <si>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 </t>
    </r>
    <r>
      <rPr>
        <sz val="12"/>
        <rFont val="Arial CE"/>
        <family val="2"/>
      </rPr>
      <t>(tis.Kč)</t>
    </r>
  </si>
  <si>
    <t>SOUHRNNÉ ÚDAJE ZA ROZPOČET A EVROPSKÉ PROJEKTY - VÝHLED</t>
  </si>
  <si>
    <r>
      <t xml:space="preserve">PŘÍJMY - ROZPOČET </t>
    </r>
    <r>
      <rPr>
        <sz val="12"/>
        <rFont val="Arial CE"/>
        <family val="2"/>
      </rPr>
      <t>(tis. Kč)</t>
    </r>
  </si>
  <si>
    <r>
      <t xml:space="preserve">PŘÍJMY - EVROPSKÉ PROJEKTY </t>
    </r>
    <r>
      <rPr>
        <sz val="12"/>
        <rFont val="Arial CE"/>
        <family val="2"/>
      </rPr>
      <t>(tis. Kč)</t>
    </r>
  </si>
  <si>
    <r>
      <t xml:space="preserve">VÝDAJE - ROZPOČET </t>
    </r>
    <r>
      <rPr>
        <sz val="12"/>
        <rFont val="Arial CE"/>
        <family val="2"/>
      </rPr>
      <t>(tis. Kč)</t>
    </r>
  </si>
  <si>
    <r>
      <t xml:space="preserve">VÝDAJE - EVROPSKÉ PROJEKTY </t>
    </r>
    <r>
      <rPr>
        <sz val="12"/>
        <rFont val="Arial CE"/>
        <family val="2"/>
      </rPr>
      <t>(tis. Kč)</t>
    </r>
  </si>
  <si>
    <r>
      <t xml:space="preserve">FINANCOVÁNÍ (+) (-) </t>
    </r>
    <r>
      <rPr>
        <sz val="12"/>
        <rFont val="Arial CE"/>
        <family val="2"/>
      </rPr>
      <t>(tis.Kč)   (+ převody z FSR)  (- převody do FSR)</t>
    </r>
  </si>
  <si>
    <r>
      <t xml:space="preserve">FINANCOVÁNÍ (+)  </t>
    </r>
    <r>
      <rPr>
        <sz val="12"/>
        <rFont val="Arial CE"/>
        <family val="2"/>
      </rPr>
      <t>(tis.Kč)   (úvěr)</t>
    </r>
  </si>
  <si>
    <t>x</t>
  </si>
  <si>
    <t>x - spočítáno za předpokladu úplného vyčerpání FSR v roce 2008 a předpokládaného zůstatku FSR k 31. 12. 2006 ve výši 220 mil. Kč</t>
  </si>
  <si>
    <t>počet stran: 1</t>
  </si>
  <si>
    <t>ZK-04-2006-09,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</si>
</sst>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4" fillId="2" borderId="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3" fontId="4" fillId="0" borderId="7" xfId="0" applyNumberFormat="1" applyFont="1" applyBorder="1" applyAlignment="1">
      <alignment/>
    </xf>
    <xf numFmtId="3" fontId="4" fillId="2" borderId="5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20.625" style="0" customWidth="1"/>
    <col min="6" max="6" width="21.00390625" style="0" customWidth="1"/>
    <col min="7" max="7" width="12.875" style="0" customWidth="1"/>
    <col min="8" max="8" width="12.125" style="0" customWidth="1"/>
    <col min="9" max="9" width="13.50390625" style="0" customWidth="1"/>
  </cols>
  <sheetData>
    <row r="1" ht="12.75">
      <c r="H1" s="17" t="s">
        <v>33</v>
      </c>
    </row>
    <row r="2" ht="12.75">
      <c r="H2" s="17" t="s">
        <v>32</v>
      </c>
    </row>
    <row r="3" ht="21">
      <c r="A3" s="1" t="s">
        <v>23</v>
      </c>
    </row>
    <row r="4" ht="15" customHeight="1">
      <c r="A4" s="1"/>
    </row>
    <row r="6" spans="7:9" ht="13.5" thickBot="1">
      <c r="G6" s="2">
        <v>2007</v>
      </c>
      <c r="H6" s="2">
        <v>2008</v>
      </c>
      <c r="I6" s="2">
        <v>2009</v>
      </c>
    </row>
    <row r="7" spans="1:9" ht="15.75" thickBot="1">
      <c r="A7" s="42" t="s">
        <v>24</v>
      </c>
      <c r="B7" s="43"/>
      <c r="C7" s="43"/>
      <c r="D7" s="43"/>
      <c r="E7" s="43"/>
      <c r="F7" s="43"/>
      <c r="G7" s="3">
        <v>7176470</v>
      </c>
      <c r="H7" s="3">
        <v>7337531</v>
      </c>
      <c r="I7" s="22">
        <v>7408158</v>
      </c>
    </row>
    <row r="8" spans="1:9" ht="15.75" thickBot="1">
      <c r="A8" s="23"/>
      <c r="B8" s="4"/>
      <c r="C8" s="4"/>
      <c r="D8" s="4"/>
      <c r="E8" s="4"/>
      <c r="F8" s="4"/>
      <c r="G8" s="5"/>
      <c r="H8" s="5"/>
      <c r="I8" s="24"/>
    </row>
    <row r="9" spans="1:9" ht="15.75" thickBot="1">
      <c r="A9" s="42" t="s">
        <v>25</v>
      </c>
      <c r="B9" s="43"/>
      <c r="C9" s="43"/>
      <c r="D9" s="43"/>
      <c r="E9" s="43"/>
      <c r="F9" s="43"/>
      <c r="G9" s="3">
        <v>335404</v>
      </c>
      <c r="H9" s="3">
        <v>219861</v>
      </c>
      <c r="I9" s="22">
        <v>682998</v>
      </c>
    </row>
    <row r="10" spans="1:9" ht="15.75" thickBot="1">
      <c r="A10" s="23"/>
      <c r="B10" s="4"/>
      <c r="C10" s="4"/>
      <c r="D10" s="4"/>
      <c r="E10" s="4"/>
      <c r="F10" s="4"/>
      <c r="G10" s="5"/>
      <c r="H10" s="5"/>
      <c r="I10" s="24"/>
    </row>
    <row r="11" spans="1:9" ht="15.75" thickBot="1">
      <c r="A11" s="37" t="s">
        <v>19</v>
      </c>
      <c r="B11" s="38"/>
      <c r="C11" s="38"/>
      <c r="D11" s="38"/>
      <c r="E11" s="38"/>
      <c r="F11" s="38"/>
      <c r="G11" s="18">
        <f>G7+G9</f>
        <v>7511874</v>
      </c>
      <c r="H11" s="18">
        <f>H7+H9</f>
        <v>7557392</v>
      </c>
      <c r="I11" s="25">
        <f>I7+I9</f>
        <v>8091156</v>
      </c>
    </row>
    <row r="12" spans="1:9" ht="15.75" thickBot="1">
      <c r="A12" s="23"/>
      <c r="B12" s="4"/>
      <c r="C12" s="4"/>
      <c r="D12" s="4"/>
      <c r="E12" s="4"/>
      <c r="F12" s="4"/>
      <c r="G12" s="6"/>
      <c r="H12" s="7"/>
      <c r="I12" s="26"/>
    </row>
    <row r="13" spans="1:9" ht="15.75" thickBot="1">
      <c r="A13" s="42" t="s">
        <v>28</v>
      </c>
      <c r="B13" s="43"/>
      <c r="C13" s="43"/>
      <c r="D13" s="43"/>
      <c r="E13" s="43"/>
      <c r="F13" s="43"/>
      <c r="G13" s="3">
        <v>-105638</v>
      </c>
      <c r="H13" s="3">
        <v>325638</v>
      </c>
      <c r="I13" s="22">
        <v>-172166</v>
      </c>
    </row>
    <row r="14" spans="1:9" ht="16.5" customHeight="1" thickBot="1">
      <c r="A14" s="23"/>
      <c r="B14" s="4"/>
      <c r="C14" s="4"/>
      <c r="D14" s="4"/>
      <c r="E14" s="4"/>
      <c r="F14" s="4"/>
      <c r="G14" s="8"/>
      <c r="H14" s="36" t="s">
        <v>30</v>
      </c>
      <c r="I14" s="27"/>
    </row>
    <row r="15" spans="1:9" ht="15.75" thickBot="1">
      <c r="A15" s="42" t="s">
        <v>29</v>
      </c>
      <c r="B15" s="43"/>
      <c r="C15" s="43"/>
      <c r="D15" s="43"/>
      <c r="E15" s="43"/>
      <c r="F15" s="43"/>
      <c r="G15" s="3">
        <v>350000</v>
      </c>
      <c r="H15" s="9">
        <v>107298</v>
      </c>
      <c r="I15" s="28">
        <v>0</v>
      </c>
    </row>
    <row r="16" spans="1:9" ht="15.75" thickBot="1">
      <c r="A16" s="23"/>
      <c r="B16" s="4"/>
      <c r="C16" s="4"/>
      <c r="D16" s="4"/>
      <c r="E16" s="4"/>
      <c r="F16" s="4"/>
      <c r="G16" s="8"/>
      <c r="H16" s="8"/>
      <c r="I16" s="27"/>
    </row>
    <row r="17" spans="1:9" ht="15.75" thickBot="1">
      <c r="A17" s="37" t="s">
        <v>20</v>
      </c>
      <c r="B17" s="38"/>
      <c r="C17" s="38"/>
      <c r="D17" s="38"/>
      <c r="E17" s="38"/>
      <c r="F17" s="38"/>
      <c r="G17" s="18">
        <f>G11+G13+G15</f>
        <v>7756236</v>
      </c>
      <c r="H17" s="18">
        <f>H11+H13+H15</f>
        <v>7990328</v>
      </c>
      <c r="I17" s="25">
        <f>I11+I13+I15</f>
        <v>7918990</v>
      </c>
    </row>
    <row r="18" spans="1:9" ht="15">
      <c r="A18" s="4"/>
      <c r="B18" s="4"/>
      <c r="C18" s="4"/>
      <c r="D18" s="4"/>
      <c r="E18" s="4"/>
      <c r="F18" s="4"/>
      <c r="G18" s="19"/>
      <c r="H18" s="19"/>
      <c r="I18" s="19"/>
    </row>
    <row r="19" spans="1:9" ht="15">
      <c r="A19" s="4"/>
      <c r="B19" s="4"/>
      <c r="C19" s="4"/>
      <c r="D19" s="4"/>
      <c r="E19" s="4"/>
      <c r="F19" s="4"/>
      <c r="G19" s="19"/>
      <c r="H19" s="19"/>
      <c r="I19" s="19"/>
    </row>
    <row r="20" spans="1:6" ht="14.25" customHeight="1" thickBot="1">
      <c r="A20" s="10"/>
      <c r="B20" s="11"/>
      <c r="C20" s="11"/>
      <c r="D20" s="11"/>
      <c r="E20" s="11"/>
      <c r="F20" s="11"/>
    </row>
    <row r="21" spans="1:9" ht="15.75" thickBot="1">
      <c r="A21" s="42" t="s">
        <v>26</v>
      </c>
      <c r="B21" s="43"/>
      <c r="C21" s="43"/>
      <c r="D21" s="43"/>
      <c r="E21" s="43"/>
      <c r="F21" s="43"/>
      <c r="G21" s="3">
        <v>7396160</v>
      </c>
      <c r="H21" s="3">
        <v>7143350</v>
      </c>
      <c r="I21" s="22">
        <v>7253990</v>
      </c>
    </row>
    <row r="22" spans="1:9" ht="12.75" hidden="1">
      <c r="A22" s="29" t="s">
        <v>1</v>
      </c>
      <c r="B22" s="45" t="s">
        <v>2</v>
      </c>
      <c r="C22" s="45"/>
      <c r="D22" s="45"/>
      <c r="E22" s="45"/>
      <c r="F22" s="45"/>
      <c r="G22" s="12">
        <v>121210</v>
      </c>
      <c r="H22" s="12">
        <v>114760</v>
      </c>
      <c r="I22" s="30">
        <v>112760</v>
      </c>
    </row>
    <row r="23" spans="1:9" ht="12.75" hidden="1">
      <c r="A23" s="46"/>
      <c r="B23" s="44" t="s">
        <v>3</v>
      </c>
      <c r="C23" s="44"/>
      <c r="D23" s="44"/>
      <c r="E23" s="44"/>
      <c r="F23" s="44"/>
      <c r="G23" s="13">
        <v>3947800</v>
      </c>
      <c r="H23" s="13">
        <v>3943600</v>
      </c>
      <c r="I23" s="31">
        <v>3957200</v>
      </c>
    </row>
    <row r="24" spans="1:9" ht="12.75" hidden="1">
      <c r="A24" s="46"/>
      <c r="B24" s="44" t="s">
        <v>4</v>
      </c>
      <c r="C24" s="44"/>
      <c r="D24" s="44"/>
      <c r="E24" s="44"/>
      <c r="F24" s="44"/>
      <c r="G24" s="13">
        <v>128480</v>
      </c>
      <c r="H24" s="13">
        <v>129590</v>
      </c>
      <c r="I24" s="31">
        <v>130000</v>
      </c>
    </row>
    <row r="25" spans="1:9" ht="12.75" hidden="1">
      <c r="A25" s="46"/>
      <c r="B25" s="44" t="s">
        <v>5</v>
      </c>
      <c r="C25" s="44"/>
      <c r="D25" s="44"/>
      <c r="E25" s="44"/>
      <c r="F25" s="44"/>
      <c r="G25" s="13">
        <v>493400</v>
      </c>
      <c r="H25" s="13">
        <v>501090</v>
      </c>
      <c r="I25" s="31">
        <v>501670</v>
      </c>
    </row>
    <row r="26" spans="1:9" ht="12.75" hidden="1">
      <c r="A26" s="46"/>
      <c r="B26" s="44" t="s">
        <v>6</v>
      </c>
      <c r="C26" s="44"/>
      <c r="D26" s="44"/>
      <c r="E26" s="44"/>
      <c r="F26" s="44"/>
      <c r="G26" s="13">
        <v>15200</v>
      </c>
      <c r="H26" s="13">
        <v>15200</v>
      </c>
      <c r="I26" s="31">
        <v>15200</v>
      </c>
    </row>
    <row r="27" spans="1:9" ht="12.75" hidden="1">
      <c r="A27" s="46"/>
      <c r="B27" s="44" t="s">
        <v>7</v>
      </c>
      <c r="C27" s="44"/>
      <c r="D27" s="44"/>
      <c r="E27" s="44"/>
      <c r="F27" s="44"/>
      <c r="G27" s="13">
        <v>8000</v>
      </c>
      <c r="H27" s="13">
        <v>9500</v>
      </c>
      <c r="I27" s="31">
        <v>11000</v>
      </c>
    </row>
    <row r="28" spans="1:9" ht="12.75" hidden="1">
      <c r="A28" s="46"/>
      <c r="B28" s="44" t="s">
        <v>18</v>
      </c>
      <c r="C28" s="44"/>
      <c r="D28" s="44"/>
      <c r="E28" s="44"/>
      <c r="F28" s="44"/>
      <c r="G28" s="13">
        <v>1615430</v>
      </c>
      <c r="H28" s="13">
        <v>1281250</v>
      </c>
      <c r="I28" s="31">
        <v>1351140</v>
      </c>
    </row>
    <row r="29" spans="1:9" ht="12.75" hidden="1">
      <c r="A29" s="46"/>
      <c r="B29" s="44" t="s">
        <v>8</v>
      </c>
      <c r="C29" s="44"/>
      <c r="D29" s="44"/>
      <c r="E29" s="44"/>
      <c r="F29" s="44"/>
      <c r="G29" s="13">
        <v>278660</v>
      </c>
      <c r="H29" s="13">
        <v>284180</v>
      </c>
      <c r="I29" s="31">
        <v>289840</v>
      </c>
    </row>
    <row r="30" spans="1:9" ht="12.75" hidden="1">
      <c r="A30" s="46"/>
      <c r="B30" s="44" t="s">
        <v>9</v>
      </c>
      <c r="C30" s="44"/>
      <c r="D30" s="44"/>
      <c r="E30" s="44"/>
      <c r="F30" s="44"/>
      <c r="G30" s="14">
        <v>18180</v>
      </c>
      <c r="H30" s="14">
        <v>18180</v>
      </c>
      <c r="I30" s="32">
        <v>18180</v>
      </c>
    </row>
    <row r="31" spans="1:9" ht="12.75" hidden="1">
      <c r="A31" s="46"/>
      <c r="B31" s="44" t="s">
        <v>10</v>
      </c>
      <c r="C31" s="44"/>
      <c r="D31" s="44"/>
      <c r="E31" s="44"/>
      <c r="F31" s="44"/>
      <c r="G31" s="13">
        <v>40500</v>
      </c>
      <c r="H31" s="13">
        <v>45000</v>
      </c>
      <c r="I31" s="31">
        <v>44500</v>
      </c>
    </row>
    <row r="32" spans="1:9" ht="12.75" hidden="1">
      <c r="A32" s="46"/>
      <c r="B32" s="44" t="s">
        <v>11</v>
      </c>
      <c r="C32" s="44"/>
      <c r="D32" s="44"/>
      <c r="E32" s="44"/>
      <c r="F32" s="44"/>
      <c r="G32" s="13">
        <v>228000</v>
      </c>
      <c r="H32" s="13">
        <v>246000</v>
      </c>
      <c r="I32" s="31">
        <v>264000</v>
      </c>
    </row>
    <row r="33" spans="1:9" ht="12.75" hidden="1">
      <c r="A33" s="46"/>
      <c r="B33" s="44" t="s">
        <v>12</v>
      </c>
      <c r="C33" s="44"/>
      <c r="D33" s="44"/>
      <c r="E33" s="44"/>
      <c r="F33" s="44"/>
      <c r="G33" s="13">
        <v>88300</v>
      </c>
      <c r="H33" s="13">
        <v>89000</v>
      </c>
      <c r="I33" s="31">
        <v>92500</v>
      </c>
    </row>
    <row r="34" spans="1:9" ht="12.75" hidden="1">
      <c r="A34" s="46"/>
      <c r="B34" s="39" t="s">
        <v>13</v>
      </c>
      <c r="C34" s="40"/>
      <c r="D34" s="40"/>
      <c r="E34" s="40"/>
      <c r="F34" s="41"/>
      <c r="G34" s="13">
        <v>385000</v>
      </c>
      <c r="H34" s="13">
        <v>393000</v>
      </c>
      <c r="I34" s="31">
        <v>395000</v>
      </c>
    </row>
    <row r="35" spans="1:9" ht="12.75" hidden="1">
      <c r="A35" s="46"/>
      <c r="B35" s="39" t="s">
        <v>14</v>
      </c>
      <c r="C35" s="40"/>
      <c r="D35" s="40"/>
      <c r="E35" s="40"/>
      <c r="F35" s="41"/>
      <c r="G35" s="13">
        <v>28000</v>
      </c>
      <c r="H35" s="13">
        <v>28000</v>
      </c>
      <c r="I35" s="31">
        <v>28000</v>
      </c>
    </row>
    <row r="36" spans="1:9" ht="12.75" hidden="1">
      <c r="A36" s="46"/>
      <c r="B36" s="39" t="s">
        <v>15</v>
      </c>
      <c r="C36" s="40"/>
      <c r="D36" s="40"/>
      <c r="E36" s="40"/>
      <c r="F36" s="41"/>
      <c r="G36" s="13">
        <v>0</v>
      </c>
      <c r="H36" s="13">
        <v>0</v>
      </c>
      <c r="I36" s="31">
        <v>0</v>
      </c>
    </row>
    <row r="37" spans="1:9" ht="12.75" hidden="1">
      <c r="A37" s="46"/>
      <c r="B37" s="39" t="s">
        <v>16</v>
      </c>
      <c r="C37" s="40"/>
      <c r="D37" s="40"/>
      <c r="E37" s="40"/>
      <c r="F37" s="41"/>
      <c r="G37" s="13">
        <v>150000</v>
      </c>
      <c r="H37" s="13">
        <v>150000</v>
      </c>
      <c r="I37" s="31">
        <v>150000</v>
      </c>
    </row>
    <row r="38" spans="1:9" ht="12.75" hidden="1">
      <c r="A38" s="46"/>
      <c r="B38" s="39" t="s">
        <v>17</v>
      </c>
      <c r="C38" s="40"/>
      <c r="D38" s="40"/>
      <c r="E38" s="40"/>
      <c r="F38" s="41"/>
      <c r="G38" s="15" t="s">
        <v>0</v>
      </c>
      <c r="H38" s="15" t="s">
        <v>0</v>
      </c>
      <c r="I38" s="33" t="s">
        <v>0</v>
      </c>
    </row>
    <row r="39" spans="1:9" ht="13.5" thickBot="1">
      <c r="A39" s="34"/>
      <c r="B39" s="20"/>
      <c r="C39" s="20"/>
      <c r="D39" s="20"/>
      <c r="E39" s="20"/>
      <c r="F39" s="20"/>
      <c r="G39" s="21"/>
      <c r="H39" s="21"/>
      <c r="I39" s="35"/>
    </row>
    <row r="40" spans="1:9" ht="15.75" thickBot="1">
      <c r="A40" s="42" t="s">
        <v>27</v>
      </c>
      <c r="B40" s="43"/>
      <c r="C40" s="43"/>
      <c r="D40" s="43"/>
      <c r="E40" s="43"/>
      <c r="F40" s="43"/>
      <c r="G40" s="3">
        <v>360076</v>
      </c>
      <c r="H40" s="3">
        <v>846978</v>
      </c>
      <c r="I40" s="22">
        <v>665000</v>
      </c>
    </row>
    <row r="41" spans="1:9" ht="15.75" thickBot="1">
      <c r="A41" s="23"/>
      <c r="B41" s="4"/>
      <c r="C41" s="4"/>
      <c r="D41" s="4"/>
      <c r="E41" s="4"/>
      <c r="F41" s="4"/>
      <c r="G41" s="5"/>
      <c r="H41" s="5"/>
      <c r="I41" s="24"/>
    </row>
    <row r="42" spans="1:9" ht="15.75" thickBot="1">
      <c r="A42" s="37" t="s">
        <v>21</v>
      </c>
      <c r="B42" s="38"/>
      <c r="C42" s="38"/>
      <c r="D42" s="38"/>
      <c r="E42" s="38"/>
      <c r="F42" s="38"/>
      <c r="G42" s="18">
        <f>G21+G40</f>
        <v>7756236</v>
      </c>
      <c r="H42" s="18">
        <f>H21+H40</f>
        <v>7990328</v>
      </c>
      <c r="I42" s="25">
        <f>I21+I40</f>
        <v>7918990</v>
      </c>
    </row>
    <row r="43" spans="1:9" ht="12.75">
      <c r="A43" s="10"/>
      <c r="B43" s="20"/>
      <c r="C43" s="20"/>
      <c r="D43" s="20"/>
      <c r="E43" s="20"/>
      <c r="F43" s="20"/>
      <c r="G43" s="21"/>
      <c r="H43" s="21"/>
      <c r="I43" s="21"/>
    </row>
    <row r="44" ht="13.5" thickBot="1"/>
    <row r="45" spans="1:9" ht="15.75" thickBot="1">
      <c r="A45" s="37" t="s">
        <v>22</v>
      </c>
      <c r="B45" s="38"/>
      <c r="C45" s="38"/>
      <c r="D45" s="38"/>
      <c r="E45" s="38"/>
      <c r="F45" s="38"/>
      <c r="G45" s="18">
        <f>G17-G42</f>
        <v>0</v>
      </c>
      <c r="H45" s="18">
        <f>H17-H42</f>
        <v>0</v>
      </c>
      <c r="I45" s="18">
        <f>I17-I42</f>
        <v>0</v>
      </c>
    </row>
    <row r="46" spans="4:5" ht="12.75">
      <c r="D46" s="16"/>
      <c r="E46" s="16"/>
    </row>
    <row r="47" spans="1:5" ht="12.75">
      <c r="A47" s="17" t="s">
        <v>31</v>
      </c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ht="12.75">
      <c r="D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6" spans="4:5" ht="12.75">
      <c r="D56" s="16"/>
      <c r="E56" s="16"/>
    </row>
    <row r="57" spans="4:5" ht="12.75">
      <c r="D57" s="16"/>
      <c r="E57" s="16"/>
    </row>
    <row r="59" spans="4:5" ht="12.75">
      <c r="D59" s="16"/>
      <c r="E59" s="16"/>
    </row>
  </sheetData>
  <mergeCells count="28">
    <mergeCell ref="A7:F7"/>
    <mergeCell ref="A13:F13"/>
    <mergeCell ref="A17:F17"/>
    <mergeCell ref="A21:F21"/>
    <mergeCell ref="A15:F15"/>
    <mergeCell ref="A9:F9"/>
    <mergeCell ref="A11:F11"/>
    <mergeCell ref="B22:F22"/>
    <mergeCell ref="A23:A38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A45:F45"/>
    <mergeCell ref="B35:F35"/>
    <mergeCell ref="B36:F36"/>
    <mergeCell ref="B37:F37"/>
    <mergeCell ref="B38:F38"/>
    <mergeCell ref="A40:F40"/>
    <mergeCell ref="A42:F4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2006-06-01T06:21:27Z</cp:lastPrinted>
  <dcterms:created xsi:type="dcterms:W3CDTF">2006-05-23T13:37:57Z</dcterms:created>
  <dcterms:modified xsi:type="dcterms:W3CDTF">2006-06-07T13:05:08Z</dcterms:modified>
  <cp:category/>
  <cp:version/>
  <cp:contentType/>
  <cp:contentStatus/>
</cp:coreProperties>
</file>