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540" activeTab="0"/>
  </bookViews>
  <sheets>
    <sheet name="RF-01-2017-01, př.2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<sst xmlns="http://schemas.openxmlformats.org/spreadsheetml/2006/main" count="58" uniqueCount="46">
  <si>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Celkem</t>
  </si>
  <si>
    <t>v %</t>
  </si>
  <si>
    <t>ORR</t>
  </si>
  <si>
    <t>OSV</t>
  </si>
  <si>
    <t>OŠMS</t>
  </si>
  <si>
    <t>ODSH</t>
  </si>
  <si>
    <t>OI</t>
  </si>
  <si>
    <t>OKPPCR</t>
  </si>
  <si>
    <t>OSH</t>
  </si>
  <si>
    <t xml:space="preserve"> -</t>
  </si>
  <si>
    <t>Navrhovatel (odbor)</t>
  </si>
  <si>
    <t>Počet stran: 1</t>
  </si>
  <si>
    <t>Rozdělení dle prioritních oblastí PRK v Kč</t>
  </si>
  <si>
    <r>
      <t xml:space="preserve">Prioritní oblast 1: </t>
    </r>
    <r>
      <rPr>
        <sz val="10"/>
        <rFont val="Arial CE"/>
        <family val="0"/>
      </rPr>
      <t>Konkurenceschopná ekonomika a zaměstnanost</t>
    </r>
  </si>
  <si>
    <r>
      <t xml:space="preserve">Prioritní oblast 2: </t>
    </r>
    <r>
      <rPr>
        <sz val="10"/>
        <rFont val="Arial CE"/>
        <family val="0"/>
      </rPr>
      <t>Kvalitní a dostupné veřejné služby</t>
    </r>
  </si>
  <si>
    <r>
      <t xml:space="preserve">Prioritní oblast 3: </t>
    </r>
    <r>
      <rPr>
        <sz val="10"/>
        <rFont val="Arial CE"/>
        <family val="0"/>
      </rPr>
      <t xml:space="preserve">Moderní </t>
    </r>
    <r>
      <rPr>
        <sz val="10"/>
        <rFont val="Arial CE"/>
        <family val="0"/>
      </rPr>
      <t>infrastruktura a mobilita</t>
    </r>
  </si>
  <si>
    <r>
      <t xml:space="preserve">Prioritní oblast 4: </t>
    </r>
    <r>
      <rPr>
        <sz val="10"/>
        <rFont val="Arial CE"/>
        <family val="0"/>
      </rPr>
      <t>Zdravé životní prostředí a udržitelný venkov</t>
    </r>
  </si>
  <si>
    <r>
      <t xml:space="preserve">Prioritní oblast 5: </t>
    </r>
    <r>
      <rPr>
        <sz val="10"/>
        <rFont val="Arial CE"/>
        <family val="0"/>
      </rPr>
      <t>Atraktivní</t>
    </r>
    <r>
      <rPr>
        <sz val="10"/>
        <rFont val="Arial CE"/>
        <family val="0"/>
      </rPr>
      <t xml:space="preserve"> kulturní  a historické dědictví a cestovní ruch</t>
    </r>
  </si>
  <si>
    <t>OŽPZ</t>
  </si>
  <si>
    <t>Prioritní oblasti dle PRK (verze březen 2015)</t>
  </si>
  <si>
    <t>RF-01-2017-01, př. 2</t>
  </si>
  <si>
    <t>Přehled navrhovaných GP na rok 2017 dle prioritních oblastí Programu rozvoje Kraje Vysočina</t>
  </si>
  <si>
    <t>Inovační vouchery 2017</t>
  </si>
  <si>
    <t>Rozvoj podnikatelů 2017</t>
  </si>
  <si>
    <t>Naše škola 2017</t>
  </si>
  <si>
    <t>Investujme v sociálních službách 2017</t>
  </si>
  <si>
    <t>Podporujeme prorodinnou a seniorskou politiku obcí 2017</t>
  </si>
  <si>
    <t>Prevence kriminality 2017</t>
  </si>
  <si>
    <t>Jednorázové akce 2017</t>
  </si>
  <si>
    <t>Sportoviště 2017</t>
  </si>
  <si>
    <t>Sportujeme 2017</t>
  </si>
  <si>
    <t>Bezpečná silnice 2017</t>
  </si>
  <si>
    <t>Infrastruktura ICT 2017</t>
  </si>
  <si>
    <t>Čistá voda 2017</t>
  </si>
  <si>
    <t>Informační a komunikační technologie 2017</t>
  </si>
  <si>
    <t>Rozvoj vesnice 2017</t>
  </si>
  <si>
    <t>Odpady 2017</t>
  </si>
  <si>
    <t>Památkově chráněná území 2017</t>
  </si>
  <si>
    <t>Cyklodoprava a cykloturistika 2017</t>
  </si>
  <si>
    <t>Regionální kultura 2017</t>
  </si>
  <si>
    <t>Název navrhovaného GP pro rok 2017</t>
  </si>
  <si>
    <t>Klenotnice Vysočiny 2017</t>
  </si>
  <si>
    <t>Celkem navrhováno 20 GP</t>
  </si>
  <si>
    <t>Venkovské prodejny 2017</t>
  </si>
  <si>
    <t>Navrhovaný objem GP pro rok 2017 v Kč</t>
  </si>
  <si>
    <t xml:space="preserve">Objem stejných GP v roce 2016 v Kč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</si>
</sst>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24.00390625" style="0" customWidth="1"/>
    <col min="2" max="2" width="49.25390625" style="0" customWidth="1"/>
    <col min="3" max="4" width="12.625" style="0" customWidth="1"/>
    <col min="5" max="5" width="14.25390625" style="0" customWidth="1"/>
    <col min="6" max="6" width="15.375" style="0" customWidth="1"/>
    <col min="7" max="7" width="7.00390625" style="0" customWidth="1"/>
  </cols>
  <sheetData>
    <row r="1" spans="1:6" ht="15">
      <c r="A1" s="6" t="s">
        <v>21</v>
      </c>
      <c r="F1" s="6" t="s">
        <v>20</v>
      </c>
    </row>
    <row r="2" spans="1:6" ht="15">
      <c r="A2" s="6"/>
      <c r="F2" s="6" t="s">
        <v>11</v>
      </c>
    </row>
    <row r="4" spans="1:7" ht="51">
      <c r="A4" s="3" t="s">
        <v>19</v>
      </c>
      <c r="B4" s="3" t="s">
        <v>40</v>
      </c>
      <c r="C4" s="3" t="s">
        <v>10</v>
      </c>
      <c r="D4" s="3" t="s">
        <v>44</v>
      </c>
      <c r="E4" s="3" t="s">
        <v>45</v>
      </c>
      <c r="F4" s="3" t="s">
        <v>12</v>
      </c>
      <c r="G4" s="3" t="s">
        <v>1</v>
      </c>
    </row>
    <row r="5" spans="1:7" ht="12.75" customHeight="1">
      <c r="A5" s="20" t="s">
        <v>13</v>
      </c>
      <c r="B5" s="7" t="s">
        <v>22</v>
      </c>
      <c r="C5" s="8" t="s">
        <v>2</v>
      </c>
      <c r="D5" s="10">
        <v>2000000</v>
      </c>
      <c r="E5" s="12">
        <v>2000000</v>
      </c>
      <c r="F5" s="13">
        <v>16000000</v>
      </c>
      <c r="G5" s="18">
        <f>F5*100/F25</f>
        <v>25.806451612903224</v>
      </c>
    </row>
    <row r="6" spans="1:7" ht="12.75" customHeight="1">
      <c r="A6" s="21"/>
      <c r="B6" s="7" t="s">
        <v>23</v>
      </c>
      <c r="C6" s="8" t="s">
        <v>2</v>
      </c>
      <c r="D6" s="10">
        <v>10000000</v>
      </c>
      <c r="E6" s="12">
        <v>10000000</v>
      </c>
      <c r="F6" s="14"/>
      <c r="G6" s="19"/>
    </row>
    <row r="7" spans="1:7" ht="12.75" customHeight="1">
      <c r="A7" s="21"/>
      <c r="B7" s="7" t="s">
        <v>24</v>
      </c>
      <c r="C7" s="8" t="s">
        <v>2</v>
      </c>
      <c r="D7" s="10">
        <v>4000000</v>
      </c>
      <c r="E7" s="12">
        <v>3800000</v>
      </c>
      <c r="F7" s="14"/>
      <c r="G7" s="19"/>
    </row>
    <row r="8" spans="1:7" ht="12.75">
      <c r="A8" s="16" t="s">
        <v>14</v>
      </c>
      <c r="B8" s="7" t="s">
        <v>25</v>
      </c>
      <c r="C8" s="8" t="s">
        <v>3</v>
      </c>
      <c r="D8" s="10">
        <v>3000000</v>
      </c>
      <c r="E8" s="12">
        <v>3500000</v>
      </c>
      <c r="F8" s="15">
        <v>12000000</v>
      </c>
      <c r="G8" s="17">
        <f>F8*100/F25</f>
        <v>19.35483870967742</v>
      </c>
    </row>
    <row r="9" spans="1:7" ht="12.75">
      <c r="A9" s="16"/>
      <c r="B9" s="9" t="s">
        <v>26</v>
      </c>
      <c r="C9" s="8" t="s">
        <v>3</v>
      </c>
      <c r="D9" s="10">
        <v>1000000</v>
      </c>
      <c r="E9" s="12">
        <v>1300000</v>
      </c>
      <c r="F9" s="15"/>
      <c r="G9" s="17"/>
    </row>
    <row r="10" spans="1:7" ht="12.75">
      <c r="A10" s="16"/>
      <c r="B10" s="7" t="s">
        <v>27</v>
      </c>
      <c r="C10" s="8" t="s">
        <v>8</v>
      </c>
      <c r="D10" s="10">
        <v>1300000</v>
      </c>
      <c r="E10" s="12">
        <v>1300000</v>
      </c>
      <c r="F10" s="15"/>
      <c r="G10" s="17"/>
    </row>
    <row r="11" spans="1:7" ht="12.75">
      <c r="A11" s="16"/>
      <c r="B11" s="7" t="s">
        <v>28</v>
      </c>
      <c r="C11" s="8" t="s">
        <v>4</v>
      </c>
      <c r="D11" s="10">
        <v>1200000</v>
      </c>
      <c r="E11" s="12">
        <v>1200000</v>
      </c>
      <c r="F11" s="15"/>
      <c r="G11" s="17"/>
    </row>
    <row r="12" spans="1:7" ht="12.75">
      <c r="A12" s="16"/>
      <c r="B12" s="7" t="s">
        <v>29</v>
      </c>
      <c r="C12" s="8" t="s">
        <v>4</v>
      </c>
      <c r="D12" s="10">
        <v>3000000</v>
      </c>
      <c r="E12" s="12">
        <v>3000000</v>
      </c>
      <c r="F12" s="15"/>
      <c r="G12" s="17"/>
    </row>
    <row r="13" spans="1:7" ht="12.75">
      <c r="A13" s="16"/>
      <c r="B13" s="7" t="s">
        <v>30</v>
      </c>
      <c r="C13" s="8" t="s">
        <v>4</v>
      </c>
      <c r="D13" s="10">
        <v>2500000</v>
      </c>
      <c r="E13" s="12">
        <v>1800000</v>
      </c>
      <c r="F13" s="15"/>
      <c r="G13" s="17"/>
    </row>
    <row r="14" spans="1:7" ht="12.75">
      <c r="A14" s="16" t="s">
        <v>15</v>
      </c>
      <c r="B14" s="7" t="s">
        <v>31</v>
      </c>
      <c r="C14" s="8" t="s">
        <v>5</v>
      </c>
      <c r="D14" s="10">
        <v>2400000</v>
      </c>
      <c r="E14" s="12">
        <v>3500000</v>
      </c>
      <c r="F14" s="15">
        <v>17600000</v>
      </c>
      <c r="G14" s="17">
        <f>F14*100/F25</f>
        <v>28.387096774193548</v>
      </c>
    </row>
    <row r="15" spans="1:7" ht="12.75">
      <c r="A15" s="16"/>
      <c r="B15" s="7" t="s">
        <v>33</v>
      </c>
      <c r="C15" s="8" t="s">
        <v>18</v>
      </c>
      <c r="D15" s="10">
        <v>9000000</v>
      </c>
      <c r="E15" s="12">
        <v>6200000</v>
      </c>
      <c r="F15" s="15"/>
      <c r="G15" s="17"/>
    </row>
    <row r="16" spans="1:7" ht="12.75">
      <c r="A16" s="16"/>
      <c r="B16" s="7" t="s">
        <v>32</v>
      </c>
      <c r="C16" s="8" t="s">
        <v>6</v>
      </c>
      <c r="D16" s="10">
        <v>3200000</v>
      </c>
      <c r="E16" s="12">
        <v>2700000</v>
      </c>
      <c r="F16" s="15"/>
      <c r="G16" s="17"/>
    </row>
    <row r="17" spans="1:7" ht="12.75">
      <c r="A17" s="16"/>
      <c r="B17" s="7" t="s">
        <v>34</v>
      </c>
      <c r="C17" s="8" t="s">
        <v>6</v>
      </c>
      <c r="D17" s="10">
        <v>3000000</v>
      </c>
      <c r="E17" s="12">
        <v>3200000</v>
      </c>
      <c r="F17" s="15"/>
      <c r="G17" s="17"/>
    </row>
    <row r="18" spans="1:7" ht="12.75" customHeight="1">
      <c r="A18" s="16" t="s">
        <v>16</v>
      </c>
      <c r="B18" s="7" t="s">
        <v>43</v>
      </c>
      <c r="C18" s="8" t="s">
        <v>2</v>
      </c>
      <c r="D18" s="10">
        <v>2000000</v>
      </c>
      <c r="E18" s="12">
        <v>0</v>
      </c>
      <c r="F18" s="15">
        <v>8000000</v>
      </c>
      <c r="G18" s="17">
        <f>F18*100/F25</f>
        <v>12.903225806451612</v>
      </c>
    </row>
    <row r="19" spans="1:7" ht="13.5" customHeight="1">
      <c r="A19" s="16"/>
      <c r="B19" s="7" t="s">
        <v>35</v>
      </c>
      <c r="C19" s="8" t="s">
        <v>2</v>
      </c>
      <c r="D19" s="10">
        <v>3000000</v>
      </c>
      <c r="E19" s="12">
        <v>3800000</v>
      </c>
      <c r="F19" s="15"/>
      <c r="G19" s="17"/>
    </row>
    <row r="20" spans="1:7" ht="12.75" customHeight="1">
      <c r="A20" s="16"/>
      <c r="B20" s="7" t="s">
        <v>36</v>
      </c>
      <c r="C20" s="8" t="s">
        <v>18</v>
      </c>
      <c r="D20" s="10">
        <v>3000000</v>
      </c>
      <c r="E20" s="12">
        <v>1400000</v>
      </c>
      <c r="F20" s="15"/>
      <c r="G20" s="17"/>
    </row>
    <row r="21" spans="1:7" ht="12.75">
      <c r="A21" s="16" t="s">
        <v>17</v>
      </c>
      <c r="B21" s="7" t="s">
        <v>37</v>
      </c>
      <c r="C21" s="8" t="s">
        <v>7</v>
      </c>
      <c r="D21" s="10">
        <v>1600000</v>
      </c>
      <c r="E21" s="12">
        <v>1600000</v>
      </c>
      <c r="F21" s="15">
        <v>8400000</v>
      </c>
      <c r="G21" s="17">
        <f>F21*100/F25</f>
        <v>13.548387096774194</v>
      </c>
    </row>
    <row r="22" spans="1:7" ht="12.75">
      <c r="A22" s="16"/>
      <c r="B22" s="7" t="s">
        <v>38</v>
      </c>
      <c r="C22" s="8" t="s">
        <v>7</v>
      </c>
      <c r="D22" s="10">
        <v>4000000</v>
      </c>
      <c r="E22" s="12">
        <v>4000000</v>
      </c>
      <c r="F22" s="15"/>
      <c r="G22" s="17"/>
    </row>
    <row r="23" spans="1:7" ht="12.75">
      <c r="A23" s="16"/>
      <c r="B23" s="7" t="s">
        <v>39</v>
      </c>
      <c r="C23" s="8" t="s">
        <v>7</v>
      </c>
      <c r="D23" s="10">
        <v>1800000</v>
      </c>
      <c r="E23" s="12">
        <v>1800000</v>
      </c>
      <c r="F23" s="15"/>
      <c r="G23" s="17"/>
    </row>
    <row r="24" spans="1:7" ht="12.75">
      <c r="A24" s="16"/>
      <c r="B24" s="7" t="s">
        <v>41</v>
      </c>
      <c r="C24" s="8" t="s">
        <v>7</v>
      </c>
      <c r="D24" s="10">
        <v>1000000</v>
      </c>
      <c r="E24" s="12">
        <v>0</v>
      </c>
      <c r="F24" s="15"/>
      <c r="G24" s="17"/>
    </row>
    <row r="25" spans="1:7" ht="12.75">
      <c r="A25" s="1" t="s">
        <v>0</v>
      </c>
      <c r="B25" s="1" t="s">
        <v>42</v>
      </c>
      <c r="C25" s="4" t="s">
        <v>9</v>
      </c>
      <c r="D25" s="11">
        <f>SUM(D5:D24)</f>
        <v>62000000</v>
      </c>
      <c r="E25" s="11"/>
      <c r="F25" s="2">
        <f>SUM(F5:F24)</f>
        <v>62000000</v>
      </c>
      <c r="G25" s="5">
        <f>SUM(G5:G24)</f>
        <v>100</v>
      </c>
    </row>
  </sheetData>
  <sheetProtection/>
  <mergeCells count="15">
    <mergeCell ref="A21:A24"/>
    <mergeCell ref="F8:F13"/>
    <mergeCell ref="F14:F17"/>
    <mergeCell ref="F18:F20"/>
    <mergeCell ref="A5:A7"/>
    <mergeCell ref="F5:F7"/>
    <mergeCell ref="F21:F24"/>
    <mergeCell ref="A8:A13"/>
    <mergeCell ref="A14:A17"/>
    <mergeCell ref="A18:A20"/>
    <mergeCell ref="G21:G24"/>
    <mergeCell ref="G8:G13"/>
    <mergeCell ref="G14:G17"/>
    <mergeCell ref="G18:G20"/>
    <mergeCell ref="G5:G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 Dušan  Mgr.</cp:lastModifiedBy>
  <cp:lastPrinted>2017-01-04T13:58:19Z</cp:lastPrinted>
  <dcterms:created xsi:type="dcterms:W3CDTF">2003-04-28T07:24:54Z</dcterms:created>
  <dcterms:modified xsi:type="dcterms:W3CDTF">2017-01-04T13:58:22Z</dcterms:modified>
  <cp:category/>
  <cp:version/>
  <cp:contentType/>
  <cp:contentStatus/>
</cp:coreProperties>
</file>