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45" windowWidth="14520" windowHeight="12495" tabRatio="702" activeTab="2"/>
  </bookViews>
  <sheets>
    <sheet name="Část I" sheetId="1" r:id="rId1"/>
    <sheet name="Část IV" sheetId="2" r:id="rId2"/>
    <sheet name="Část V" sheetId="3" r:id="rId3"/>
    <sheet name="A.VI. R" sheetId="4" state="hidden" r:id="rId4"/>
    <sheet name="A.VII. VZZ" sheetId="5" state="hidden" r:id="rId5"/>
    <sheet name="A.XX. P_A.1. az A.3." sheetId="6" state="hidden" r:id="rId6"/>
    <sheet name="A.VIII. P_A.4." sheetId="7" state="hidden" r:id="rId7"/>
    <sheet name="A.XXII. P_A.5." sheetId="8" state="hidden" r:id="rId8"/>
    <sheet name="A.XXIII. P_A.6. az A.9." sheetId="9" state="hidden" r:id="rId9"/>
    <sheet name="A.XXIV. P_A.10." sheetId="10" state="hidden" r:id="rId10"/>
    <sheet name="A.XXV. P_B.1. az B.4." sheetId="11" state="hidden" r:id="rId11"/>
    <sheet name="A.XXVI. P_C.1. az C.6." sheetId="12" state="hidden" r:id="rId12"/>
    <sheet name="A.XXVII. P_D.1. az D.8." sheetId="13" state="hidden" r:id="rId13"/>
    <sheet name="A.IX. P_E.1." sheetId="14" state="hidden" r:id="rId14"/>
    <sheet name="A.X. P_E.2." sheetId="15" state="hidden" r:id="rId15"/>
    <sheet name="A.XI. P_E.3." sheetId="16" state="hidden" r:id="rId16"/>
    <sheet name="A.XII. CF" sheetId="17" state="hidden" r:id="rId17"/>
    <sheet name="A.XXXII. P_F.a" sheetId="18" state="hidden" r:id="rId18"/>
    <sheet name="A.XXXIII. P_F.bcd" sheetId="19" state="hidden" r:id="rId19"/>
    <sheet name="A.XXXIV. P_F.ef" sheetId="20" state="hidden" r:id="rId20"/>
    <sheet name="A.XXXV. P_F.g" sheetId="21" state="hidden" r:id="rId21"/>
    <sheet name="A.XXXVI. P_G. az H." sheetId="22" state="hidden" r:id="rId22"/>
  </sheets>
  <definedNames>
    <definedName name="_xlnm.Print_Area" localSheetId="3">'A.VI. R'!$A$6:$M$6</definedName>
    <definedName name="_xlnm.Print_Area" localSheetId="4">'A.VII. VZZ'!$A$6:$M$6</definedName>
    <definedName name="_xlnm.Print_Area" localSheetId="5">'A.XX. P_A.1. az A.3.'!$A$3:$C$28</definedName>
    <definedName name="_xlnm.Print_Area" localSheetId="0">'Část I'!$A$1:$G$245</definedName>
    <definedName name="_xlnm.Print_Area" localSheetId="1">'Část IV'!$A$1:$E$86</definedName>
    <definedName name="_xlnm.Print_Area" localSheetId="2">'Část V'!$A$1:$F$36</definedName>
  </definedNames>
  <calcPr fullCalcOnLoad="1"/>
</workbook>
</file>

<file path=xl/sharedStrings.xml><?xml version="1.0" encoding="utf-8"?>
<sst xmlns="http://schemas.openxmlformats.org/spreadsheetml/2006/main" count="3178" uniqueCount="1451">
  <si>
    <t>Krátkodobé poskytnuté zálohy na transfery</t>
  </si>
  <si>
    <t>Transfery na pořízení dlouhodobého majetku</t>
  </si>
  <si>
    <t>Ostatní fondy tvořené ze zisku</t>
  </si>
  <si>
    <t>Rezervy vybraných účetních jednotek</t>
  </si>
  <si>
    <t>Krátkodobé přijaté zálohy na transfery</t>
  </si>
  <si>
    <t xml:space="preserve">Výnosy z prodeje vlastních výrobků </t>
  </si>
  <si>
    <t>Vyřazené pohledávky a závazky</t>
  </si>
  <si>
    <r>
      <t xml:space="preserve">Krátkodobé podmíněné pohledávky </t>
    </r>
    <r>
      <rPr>
        <sz val="10"/>
        <rFont val="Arial CE"/>
        <family val="0"/>
      </rPr>
      <t>z nástrojů spolufinancovaných ze zahraničí</t>
    </r>
  </si>
  <si>
    <r>
      <t xml:space="preserve">Dlouhodobé podmíněné pohledávky </t>
    </r>
    <r>
      <rPr>
        <sz val="10"/>
        <rFont val="Arial CE"/>
        <family val="0"/>
      </rPr>
      <t>z nástrojů spolufinancovaných ze zahraničí</t>
    </r>
  </si>
  <si>
    <r>
      <t xml:space="preserve">Krátkodobé podmíněné závazky </t>
    </r>
    <r>
      <rPr>
        <sz val="10"/>
        <rFont val="Arial CE"/>
        <family val="0"/>
      </rPr>
      <t>z nástrojů spolufinancovaných ze zahraničí</t>
    </r>
  </si>
  <si>
    <r>
      <t xml:space="preserve">Dlouhodobé podmíněné závazky </t>
    </r>
    <r>
      <rPr>
        <sz val="10"/>
        <rFont val="Arial CE"/>
        <family val="0"/>
      </rPr>
      <t>z nástrojů spolufinancovaných ze zahraničí</t>
    </r>
  </si>
  <si>
    <t>Vyřazené pohledávky</t>
  </si>
  <si>
    <t>Vyřazené závazky</t>
  </si>
  <si>
    <t xml:space="preserve">(v Kč, s přesností na dvě desetinná místa) </t>
  </si>
  <si>
    <t>okamžik sestavení:</t>
  </si>
  <si>
    <r>
      <t xml:space="preserve">Vyřazené </t>
    </r>
    <r>
      <rPr>
        <sz val="10"/>
        <rFont val="Arial CE"/>
        <family val="0"/>
      </rPr>
      <t>pohledávky</t>
    </r>
  </si>
  <si>
    <r>
      <t>Vyřazené</t>
    </r>
    <r>
      <rPr>
        <sz val="10"/>
        <rFont val="Arial CE"/>
        <family val="0"/>
      </rPr>
      <t xml:space="preserve"> závazky</t>
    </r>
  </si>
  <si>
    <r>
      <t>součet P.IV.1. až P.IV.1</t>
    </r>
    <r>
      <rPr>
        <b/>
        <sz val="10"/>
        <rFont val="Arial CE"/>
        <family val="2"/>
      </rPr>
      <t>4.</t>
    </r>
  </si>
  <si>
    <r>
      <t>součet P.VI.1. až P.VI.1</t>
    </r>
    <r>
      <rPr>
        <b/>
        <sz val="10"/>
        <rFont val="Arial CE"/>
        <family val="2"/>
      </rPr>
      <t>4.</t>
    </r>
  </si>
  <si>
    <t>sestavený k ….</t>
  </si>
  <si>
    <t>(v Kč, s přesností na dvě desetinná místa)</t>
  </si>
  <si>
    <t>Běžné účetní období</t>
  </si>
  <si>
    <t>P.</t>
  </si>
  <si>
    <t>Stav peněžních prostředků k 1. lednu</t>
  </si>
  <si>
    <t xml:space="preserve">Peněžní toky z provozní činnosti </t>
  </si>
  <si>
    <t>součet Z. + A.I. + A.II. + A.III. + A.IV.</t>
  </si>
  <si>
    <t>Z.</t>
  </si>
  <si>
    <t>Výsledek  hospodaření před zdaněním</t>
  </si>
  <si>
    <t>Úpravy o nepeněžní operace ( + / - )</t>
  </si>
  <si>
    <t>součet A.I.1. až A.I.6.</t>
  </si>
  <si>
    <t>Změna stavu opravných položek</t>
  </si>
  <si>
    <t>Změna stavu rezerv</t>
  </si>
  <si>
    <t>Zisk (ztráta) z prodeje dlouhodobého majetku</t>
  </si>
  <si>
    <t>Výnosy z dividend a podílů na zisku</t>
  </si>
  <si>
    <t>Ostatní úpravy o nepeněžní operace</t>
  </si>
  <si>
    <t>Peněžní toky ze změny oběžných aktiv a krátkodobých závazků ( + / - )</t>
  </si>
  <si>
    <t>součet A.II.1. až A.II.4.</t>
  </si>
  <si>
    <t>Změna stavu krátkodobých pohledávek</t>
  </si>
  <si>
    <t>Změna stavu krátkodobých závazků</t>
  </si>
  <si>
    <t xml:space="preserve">Změna stavu zásob </t>
  </si>
  <si>
    <t>Změna stavu krátkodobého finančního majetku</t>
  </si>
  <si>
    <t>Zaplacená daň z příjmů včetně doměrků ( - )</t>
  </si>
  <si>
    <t>Přijaté dividendy a podíly na zisku</t>
  </si>
  <si>
    <t>Peněžní toky z dlouhodobých aktiv</t>
  </si>
  <si>
    <t>Výdaje na pořízení dlouhodobých aktiv</t>
  </si>
  <si>
    <t>Příjmy z prodeje dlouhodobých aktiv</t>
  </si>
  <si>
    <t>Příjmy z privatizace státního majetku</t>
  </si>
  <si>
    <t>Příjmy z prodeje majetku Pozemkového fondu České republiky</t>
  </si>
  <si>
    <t>Příjmy z prodeje dlouhodobého majetku určeného k prodeji</t>
  </si>
  <si>
    <t>Ostatní příjmy z prodeje dlouhodobých aktiv</t>
  </si>
  <si>
    <t>Ostatní peněžní toky z dlouhodobých aktiv ( + / - )</t>
  </si>
  <si>
    <t>Peněžní toky z vlastního kapitálu, dlouhodobých závazků a dlouhodobých pohledávek</t>
  </si>
  <si>
    <t>součet C.I. + C.II. + C.III.</t>
  </si>
  <si>
    <t>Peněžní toky vyplývající ze změny vlastního kapitálu ( + / - )</t>
  </si>
  <si>
    <t>Změna stavu dlouhodobých závazků ( + / - )</t>
  </si>
  <si>
    <t>Změna stavu dlouhodobých pohledávek ( + / - )</t>
  </si>
  <si>
    <t>F.</t>
  </si>
  <si>
    <t>Celková změna stavu peněžních prostředků</t>
  </si>
  <si>
    <t>součet A. + B. + C.</t>
  </si>
  <si>
    <t>Příjmové a výdajové účty rozpočtového hospodaření ( + / - )</t>
  </si>
  <si>
    <t>R.</t>
  </si>
  <si>
    <t>Přehled o peněžních tocích</t>
  </si>
  <si>
    <t>Krátkodobé podmíněné závazky ze smluv o pořízení dlouhodobého majetku</t>
  </si>
  <si>
    <t>Dlouhodobé podmíněné závazky ze smluv o pořízení dlouhodobého majetku</t>
  </si>
  <si>
    <t>Krátkodobé podmíněné závazky z jiných smluv</t>
  </si>
  <si>
    <t>Dlouhodobé podmíněné závazky z jiných smluv</t>
  </si>
  <si>
    <t>Krátkodobé podmíněné závazky vyplývající z právních předpisů a další činnosti moci zákonodárné, výkonné nebo soudní</t>
  </si>
  <si>
    <t>Dlouhodobé podmíněné závazky vyplývající z právních předpisů a další činnosti moci zákonodárné, výkonné nebo soudní</t>
  </si>
  <si>
    <t>Krátkodobé podmíněné závazky z poskytnutých zajištění</t>
  </si>
  <si>
    <t>Dlouhodobé podmíněné závazky z poskytnutých zajištění</t>
  </si>
  <si>
    <t>Krátkodobé podmíněné závazky ze soudních sporů, správních řízení a jiných řízení</t>
  </si>
  <si>
    <t>Dlouhodobé podmíněné závazky ze soudních sporů, správních řízení a jiných řízení</t>
  </si>
  <si>
    <t>Ostatní krátkodobá podmíněná pasiva</t>
  </si>
  <si>
    <t>Ostatní dlouhodobá podmíněná pasiva</t>
  </si>
  <si>
    <t>P.VII.</t>
  </si>
  <si>
    <t>Vyrovnávací účty</t>
  </si>
  <si>
    <t xml:space="preserve"> = P.VII.1.</t>
  </si>
  <si>
    <t>Vyrovnávací účet k podrozvahovým účtům</t>
  </si>
  <si>
    <t>Okamžik sestavení:</t>
  </si>
  <si>
    <t>Podpisový záznam:</t>
  </si>
  <si>
    <t>A.XXII. Příloha A.5.</t>
  </si>
  <si>
    <t xml:space="preserve">sestavená k …. </t>
  </si>
  <si>
    <t>A.5. Informace podle § 18 odst. 1 písm. c) zákona</t>
  </si>
  <si>
    <t>Položka</t>
  </si>
  <si>
    <t>Stav k 1.1.</t>
  </si>
  <si>
    <t>Stav k</t>
  </si>
  <si>
    <t xml:space="preserve">Název </t>
  </si>
  <si>
    <t>Číslo</t>
  </si>
  <si>
    <t xml:space="preserve">Splatné závazky pojistného na sociálním zabezpečení a příspěvku na státní politiku zaměstnanosti </t>
  </si>
  <si>
    <t xml:space="preserve">Splatné závazky veřejného zdravotního pojištění </t>
  </si>
  <si>
    <t xml:space="preserve">Evidované daňové nedoplatky u místně příslušných finančních orgánů </t>
  </si>
  <si>
    <t>A.XXIII. Příoha A.6. až A.9.</t>
  </si>
  <si>
    <t>A.6.</t>
  </si>
  <si>
    <t>A.7.</t>
  </si>
  <si>
    <t>A.8.</t>
  </si>
  <si>
    <t>A.9.</t>
  </si>
  <si>
    <t>A.XXIV. Příloha A.10.</t>
  </si>
  <si>
    <t>A.10. Informace podle § 4 odst. 8 písm. d) zákona</t>
  </si>
  <si>
    <t xml:space="preserve">Stav k </t>
  </si>
  <si>
    <t>Účet</t>
  </si>
  <si>
    <t xml:space="preserve">Dotace celkem na dlouhodobý majetek ze státního rozpočtu </t>
  </si>
  <si>
    <t xml:space="preserve">(z AÚ k účtu 403) </t>
  </si>
  <si>
    <t>x</t>
  </si>
  <si>
    <t xml:space="preserve">    v tom: systémové dotace na dlouhodobý majetek                          </t>
  </si>
  <si>
    <t xml:space="preserve">                 z toho na: výzkum a vývoj                                               </t>
  </si>
  <si>
    <t xml:space="preserve">                                 vzdělávání pracovníků                                        </t>
  </si>
  <si>
    <t xml:space="preserve">                                 informatiku                                                  </t>
  </si>
  <si>
    <t xml:space="preserve">               individuální dotace na jmenovité akce                                   </t>
  </si>
  <si>
    <t xml:space="preserve">Přijaté prostředky ze zahraničí na dlouhodobý majetek </t>
  </si>
  <si>
    <t xml:space="preserve">Přijaté dotace celkem na dlouhodobý majetek 
z rozpočtu územních samosprávných celků         </t>
  </si>
  <si>
    <t xml:space="preserve">Přijaté příspěvky a dotace ze státního rozpočtu   </t>
  </si>
  <si>
    <t xml:space="preserve">(z AÚ k účtu 671) </t>
  </si>
  <si>
    <t xml:space="preserve">    z toho: přijaté příspěvky na provoz od zřizovatele     </t>
  </si>
  <si>
    <t xml:space="preserve">                  z toho na:  výzkum a vývoj                                              </t>
  </si>
  <si>
    <t xml:space="preserve">                                    vzdělávání pracovníků                                       </t>
  </si>
  <si>
    <t xml:space="preserve">                                    informatiku                                                 </t>
  </si>
  <si>
    <t xml:space="preserve">               přijaté dotace na neinvestiční náklady související  s financováním
               programů evidovaných v ISPROFIN od zřizovatele</t>
  </si>
  <si>
    <t xml:space="preserve">               přijaté prostředky na výzkum a vývoj od poskytovatelů
               jiných než od zřizovatele </t>
  </si>
  <si>
    <t>Přijaté prostředky na výzkum a vývoj z rozpočtu územních samosprávných celků</t>
  </si>
  <si>
    <t xml:space="preserve">(z AÚ k účtu 672) </t>
  </si>
  <si>
    <t>Přijaté prostředky na výzkum a vývoj od příjemců účelové podpory</t>
  </si>
  <si>
    <t xml:space="preserve">(z AÚ k účtům ÚS 67)  </t>
  </si>
  <si>
    <t xml:space="preserve">Přijaté prostředky na provoz ze zahraničí </t>
  </si>
  <si>
    <t>(z AÚ k účtu 649)</t>
  </si>
  <si>
    <t xml:space="preserve">Přijaté příspěvky a dotace celkem na provoz 
z rozpočtu územních samosprávných celků </t>
  </si>
  <si>
    <t>Přijaté příspěvky a dotace na provoz z rozpočtu státních fondů</t>
  </si>
  <si>
    <t xml:space="preserve">(z AÚ k účtu 673) </t>
  </si>
  <si>
    <t>Přijaté dotace celkem na dlouhodobý majetek z rozpočtu státních fondů</t>
  </si>
  <si>
    <t>Poskytnuté návratné finanční výpomoci mezi rozpočty - krajskému úřadu</t>
  </si>
  <si>
    <t xml:space="preserve">(účet 316) </t>
  </si>
  <si>
    <t>Poskytnuté návratné finanční výpomoci mezi rozpočty - obcí</t>
  </si>
  <si>
    <t>Přijaté návratné finanční výpomoci mezi rozpočty - ze státního rozpočtu</t>
  </si>
  <si>
    <t>(účet 326)</t>
  </si>
  <si>
    <t xml:space="preserve">Přijaté návratné finanční výpomoci mezi rozpočty - od krajského úřadu </t>
  </si>
  <si>
    <t>Přijaté návratné finanční výpomoci mezi rozpočty - od obce</t>
  </si>
  <si>
    <t xml:space="preserve">Přijaté návratné finanční výpomoci mezi rozpočty - od státních fondů </t>
  </si>
  <si>
    <t>Přijaté návratné finanční výpomoci mezi rozpočty 
- od ostatních veřejných rozpočtů</t>
  </si>
  <si>
    <t>Poskytnuté přechodné výpomoci příspěvkovým organizacím 
- organizační složkou státu</t>
  </si>
  <si>
    <t>(účet 316)</t>
  </si>
  <si>
    <t>Poskytnuté přechodné výpomoci příspěvkovým organizacím - krajským úřadem</t>
  </si>
  <si>
    <t>Poskytnuté přechodné výpomoci příspěvkovým organizacím - obcí</t>
  </si>
  <si>
    <t xml:space="preserve">Krátkodobé bankovní úvěry tuzemské                                    </t>
  </si>
  <si>
    <t>(účet 281)</t>
  </si>
  <si>
    <t xml:space="preserve">Krátkodobé bankovní úvěry zahraniční                              </t>
  </si>
  <si>
    <t xml:space="preserve">Vydané krátkodobé dluhopisy v tuzemsku                             </t>
  </si>
  <si>
    <t>(účet 283)</t>
  </si>
  <si>
    <t xml:space="preserve">Vydané krátkodobé dluhopisy v zahraničí                            </t>
  </si>
  <si>
    <t>Ostatní krátkodobé závazky (finanční výpomoci) tuzemské</t>
  </si>
  <si>
    <t>(účet 289)</t>
  </si>
  <si>
    <t>Ostatní krátkodobé závazky (finanční výpomoci) zahraniční</t>
  </si>
  <si>
    <t xml:space="preserve">Směnky k úhradě tuzemské                                              </t>
  </si>
  <si>
    <t>(účet 322)</t>
  </si>
  <si>
    <t xml:space="preserve">Směnky k úhradě zahraniční                                            </t>
  </si>
  <si>
    <t xml:space="preserve">Dlouhodobé bankovní úvěry tuzemské                                    </t>
  </si>
  <si>
    <t>(účet 451)</t>
  </si>
  <si>
    <t xml:space="preserve">Dlouhodobé bankovní úvěry zahraniční                            </t>
  </si>
  <si>
    <t xml:space="preserve">Vydané dluhopisy tuzemské                                          </t>
  </si>
  <si>
    <t>(účet 453)</t>
  </si>
  <si>
    <t xml:space="preserve">Vydané dluhopisy zahraniční                                       </t>
  </si>
  <si>
    <t xml:space="preserve">Dlouhodobé směnky k úhradě tuzemské                                   </t>
  </si>
  <si>
    <t>(účet 457)</t>
  </si>
  <si>
    <t xml:space="preserve">Dlouhodobé směnky k úhradě zahraniční                                </t>
  </si>
  <si>
    <t xml:space="preserve">Ostatní dlouhodobé závazky tuzemské                                   </t>
  </si>
  <si>
    <t>(účet 459)</t>
  </si>
  <si>
    <t xml:space="preserve">Ostatní dlouhodobé závazky zahraniční                                 </t>
  </si>
  <si>
    <t>Nakoupené dluhopisy a směnky k inkasu celkem</t>
  </si>
  <si>
    <t>(z AÚ účtů 063, 253 a 312)</t>
  </si>
  <si>
    <t xml:space="preserve">      z toho: krátkodobé dluhopisy a směnky územních samosprávných celků</t>
  </si>
  <si>
    <t>(z AÚ účtů 253 a 312)</t>
  </si>
  <si>
    <t xml:space="preserve">                  komunální dluhopisy územních samosprávných celků</t>
  </si>
  <si>
    <r>
      <t>(z AÚ účtu 063</t>
    </r>
    <r>
      <rPr>
        <sz val="10"/>
        <rFont val="Arial"/>
        <family val="2"/>
      </rPr>
      <t>)</t>
    </r>
  </si>
  <si>
    <t xml:space="preserve">                  ostatní dluhopisy a směnky veřejných rozpočtů</t>
  </si>
  <si>
    <t>(z AÚ účtů 063, 253, 312)</t>
  </si>
  <si>
    <t xml:space="preserve">Menšinové fondy tvořené ze zisku včetně nerozděleného zisku </t>
  </si>
  <si>
    <t>AKTIVA</t>
  </si>
  <si>
    <t>PASIVA</t>
  </si>
  <si>
    <t>IV. Účetní jednotka uvede informace o stavu položek ve dvou sloupcích, v prvním sloupci k 1. lednu, ve druhém sloupci k okamžiku sestavení mezitímní účetní závěrky nebo k rozvahovému dni.</t>
  </si>
  <si>
    <t>A.XXV. Příloha B.1. až B.4.</t>
  </si>
  <si>
    <t>B.1.</t>
  </si>
  <si>
    <t xml:space="preserve">Poskytnutí úvěru zajištěné zajišťovacím převodem aktiva </t>
  </si>
  <si>
    <t>B.2.</t>
  </si>
  <si>
    <t>Půjčky cenných papírů zajištěné převodem peněžních prostředků</t>
  </si>
  <si>
    <t>B.3.</t>
  </si>
  <si>
    <t xml:space="preserve">Prodej aktiva se současně sjednaným zpětným nákupem </t>
  </si>
  <si>
    <t>B.4.</t>
  </si>
  <si>
    <t>Nákup aktiva se současně sjednaným zpětným prodejem</t>
  </si>
  <si>
    <t>A.XXVI. Příloha C.1. až C.6.</t>
  </si>
  <si>
    <t>C.1.</t>
  </si>
  <si>
    <t>Krátkodobé podmíněné pohledávky ze vztahu k rozpočtovým prostředkům – nenávratné</t>
  </si>
  <si>
    <t>C.2.</t>
  </si>
  <si>
    <t>Dlouhodobé podmíněné pohledávky ze vztahu k rozpočtovým prostředkům – nenávratné</t>
  </si>
  <si>
    <t>C.3.</t>
  </si>
  <si>
    <t>Krátkodobé podmíněné pohledávky ze vztahu k rozpočtovým prostředkům – návratné</t>
  </si>
  <si>
    <t>C.4.</t>
  </si>
  <si>
    <t>Dlouhodobé podmíněné pohledávky ze vztahu k rozpočtovým prostředkům – návratné</t>
  </si>
  <si>
    <t>C.5.</t>
  </si>
  <si>
    <t>Podmíněné závazky ze vztahu k rozpočtovým prostředkům</t>
  </si>
  <si>
    <t>C.6.</t>
  </si>
  <si>
    <t>Rozpočtované prostředky</t>
  </si>
  <si>
    <t>A.XXVII. Příloha D.1. až D.8.</t>
  </si>
  <si>
    <t>D.1.</t>
  </si>
  <si>
    <t>D.2.</t>
  </si>
  <si>
    <t>D.3.</t>
  </si>
  <si>
    <t>D.4.</t>
  </si>
  <si>
    <t>D.5.</t>
  </si>
  <si>
    <t>D.6.</t>
  </si>
  <si>
    <t>D.7.</t>
  </si>
  <si>
    <t>D.8.</t>
  </si>
  <si>
    <t>E.1.</t>
  </si>
  <si>
    <t>K položce</t>
  </si>
  <si>
    <t>E.2.</t>
  </si>
  <si>
    <t>E.3.</t>
  </si>
  <si>
    <t>A.XXXII. Příloha F.a</t>
  </si>
  <si>
    <t>(v tis. Kč)</t>
  </si>
  <si>
    <t>F. Doplňující informace k fondům účetní jednotky</t>
  </si>
  <si>
    <t>Počáteční stav fondu</t>
  </si>
  <si>
    <t>Tvorba fondu</t>
  </si>
  <si>
    <t>Splátky půjček na bytové účely poskytnutých do konce roku 1992</t>
  </si>
  <si>
    <t>Náhrady škod a pojistná plnění od pojišťovny vztahující se k majetku pořízenému z fondu</t>
  </si>
  <si>
    <t>Peněžní a jiné dary určené do fondu</t>
  </si>
  <si>
    <t>Užití fondu</t>
  </si>
  <si>
    <t>Půjčky na bytové účely</t>
  </si>
  <si>
    <t>Stravování</t>
  </si>
  <si>
    <t>Rekreace</t>
  </si>
  <si>
    <t>Kultura, tělovýchova a sport</t>
  </si>
  <si>
    <t>Sociální výpomoci a půjčky</t>
  </si>
  <si>
    <t>Poskytnuté peněžní dary</t>
  </si>
  <si>
    <t>Úhrada příspěvku na penzijní připojištění</t>
  </si>
  <si>
    <t>Úhrada části pojistného na soukromé životní pojištění</t>
  </si>
  <si>
    <t>Ostatní užití fondu</t>
  </si>
  <si>
    <t>Konečný stav fondu</t>
  </si>
  <si>
    <t xml:space="preserve"> </t>
  </si>
  <si>
    <t>A.XXXIII. Příloha F.bcd</t>
  </si>
  <si>
    <t>Rezervní fond</t>
  </si>
  <si>
    <t>ORGANIZAČNÍ SLOŽKY STÁTU</t>
  </si>
  <si>
    <t>Prostředky poskytnuté ze zahraničí - účelové</t>
  </si>
  <si>
    <t>Peněžní dary - účelové</t>
  </si>
  <si>
    <t>Aktivace dlouhodobého majetku</t>
  </si>
  <si>
    <t>506</t>
  </si>
  <si>
    <t>Aktivace oběžného majetku</t>
  </si>
  <si>
    <t>507</t>
  </si>
  <si>
    <t>Změna stavu zásob vlastní výroby</t>
  </si>
  <si>
    <t>508</t>
  </si>
  <si>
    <t>516</t>
  </si>
  <si>
    <t xml:space="preserve">Náklady z vyřazených pohledávek </t>
  </si>
  <si>
    <t>558</t>
  </si>
  <si>
    <t>součet A.II.1. až A.II.5.</t>
  </si>
  <si>
    <t>součet A.III.1. až A.III.2.</t>
  </si>
  <si>
    <t>Náklady vybraných ústředních vládních institucí na transfery</t>
  </si>
  <si>
    <t>Náklady ze sdílených daní a poplatků</t>
  </si>
  <si>
    <t>součet A.IV.1. až A.IV.5.</t>
  </si>
  <si>
    <t>Náklady z ostatních sdílených daní a poplatků</t>
  </si>
  <si>
    <t>součet A.V.1. až A.V.2.</t>
  </si>
  <si>
    <t>Výnosy z místních poplatků</t>
  </si>
  <si>
    <t>součet B.II.1. až B.II.6.</t>
  </si>
  <si>
    <t>součet B.III.1. až B.III.9.</t>
  </si>
  <si>
    <t>Výnosy z transferů</t>
  </si>
  <si>
    <t>součet B.IV.1. až B.IV.2.</t>
  </si>
  <si>
    <t>Výnosy vybraných ústředních vládních institucí z transferů</t>
  </si>
  <si>
    <t>Výnosy ze sdílených daní a poplatků</t>
  </si>
  <si>
    <t>součet B.V.1. až B.V.6.</t>
  </si>
  <si>
    <t>Výnosy z ostatních sdílených daní a poplatků</t>
  </si>
  <si>
    <t xml:space="preserve">C. </t>
  </si>
  <si>
    <t>B. - (součet A.I. až A.IV.)</t>
  </si>
  <si>
    <t>B. - A.</t>
  </si>
  <si>
    <r>
      <t>součet A.I. až A.</t>
    </r>
    <r>
      <rPr>
        <b/>
        <sz val="10"/>
        <rFont val="Arial CE"/>
        <family val="2"/>
      </rPr>
      <t>V.</t>
    </r>
  </si>
  <si>
    <r>
      <t>součet A.I.1. až A.I.</t>
    </r>
    <r>
      <rPr>
        <b/>
        <sz val="10"/>
        <rFont val="Arial CE"/>
        <family val="2"/>
      </rPr>
      <t>36.</t>
    </r>
  </si>
  <si>
    <r>
      <t>součet A.IV.1. až A.IV.</t>
    </r>
    <r>
      <rPr>
        <b/>
        <sz val="10"/>
        <rFont val="Arial CE"/>
        <family val="0"/>
      </rPr>
      <t>5.</t>
    </r>
  </si>
  <si>
    <r>
      <t>součet A.IV.1. až A.IV.</t>
    </r>
    <r>
      <rPr>
        <b/>
        <sz val="10"/>
        <rFont val="Arial CE"/>
        <family val="2"/>
      </rPr>
      <t>5.</t>
    </r>
  </si>
  <si>
    <r>
      <t>součet B.I. až B.</t>
    </r>
    <r>
      <rPr>
        <b/>
        <sz val="10"/>
        <rFont val="Arial CE"/>
        <family val="2"/>
      </rPr>
      <t>V.</t>
    </r>
  </si>
  <si>
    <r>
      <t>součet B.I.1. až B.I.</t>
    </r>
    <r>
      <rPr>
        <b/>
        <sz val="10"/>
        <rFont val="Arial CE"/>
        <family val="2"/>
      </rPr>
      <t>17.</t>
    </r>
  </si>
  <si>
    <t>Prostředky poskytnuté ze zahraničí - neúčelové</t>
  </si>
  <si>
    <t>Peněžní dary - neúčelové</t>
  </si>
  <si>
    <t>Odvody neoprávněně použitých nebo zadržených peněžncíh prostředků</t>
  </si>
  <si>
    <t>Příjmy z prodeje majetku, který organizační složka státu nabyla darem nebo děděním</t>
  </si>
  <si>
    <t>Příjmy z prodeje majetku státu, s kterým je příslušné hospodařit Ministerstvo obrany</t>
  </si>
  <si>
    <t>Čerpání fondu</t>
  </si>
  <si>
    <t>Výdaje na reprodukci majetku</t>
  </si>
  <si>
    <t>Výdaje na reprodukci majetku Ministerstva obrany</t>
  </si>
  <si>
    <t>Ostatní čerpání</t>
  </si>
  <si>
    <t>STÁTNÍ PŘÍSPĚVKOVÉ ORGANIZACE</t>
  </si>
  <si>
    <t>Zlepšený výsledek hospodaření</t>
  </si>
  <si>
    <t>Nespotřebované dotace z rozpočtu Evropské unie</t>
  </si>
  <si>
    <t>Nespotřebované dotace z mezinárodních smluv</t>
  </si>
  <si>
    <t>Peněžní prostředky poskytnuté ze zahraničí - účelové</t>
  </si>
  <si>
    <t>Peněžní prostředky poskytnuté ze zahraničí - neúčelové</t>
  </si>
  <si>
    <t>Ostatní tvorba</t>
  </si>
  <si>
    <t>Úhrada zhoršeného výsledku hospodaření</t>
  </si>
  <si>
    <t>Úhrada sankcí</t>
  </si>
  <si>
    <t>Doplnění fondu reprodukce majetku se souhlasem zřizovatele</t>
  </si>
  <si>
    <t>Překlenutí časového nesouladu mezi výnosy a náklady</t>
  </si>
  <si>
    <t>C.IV.</t>
  </si>
  <si>
    <t>Příloha č. 5 vyhlášky - Rezervní fond</t>
  </si>
  <si>
    <t>PŘÍSPĚVKOVÉ ORGANIZACE ZŘIZOVANÉ ÚZEMNÍMI SAMOSPRÁVNÝMI CELKY A SVAZKY OBCÍ</t>
  </si>
  <si>
    <t>sestavená k … 201x</t>
  </si>
  <si>
    <t>Posílení investičního fondu se souhlasem zřizovatele</t>
  </si>
  <si>
    <t>Časové překlenutí dočasného nesouladu mezi výnosy a náklady</t>
  </si>
  <si>
    <t>A.XXXIV. Příloha F.ef</t>
  </si>
  <si>
    <t>Fond reprodukce majetku</t>
  </si>
  <si>
    <t>E.I.</t>
  </si>
  <si>
    <t>E.II.</t>
  </si>
  <si>
    <t>Zlepšený hospodářský výsledek</t>
  </si>
  <si>
    <t>Ve výši odpisů dlouhodobého nehmotného a hmotného majetku</t>
  </si>
  <si>
    <t>Ve výši výnosů z prodeje dlouhodobého movitého nehmotného a hmotného majetku</t>
  </si>
  <si>
    <t>Peněžní dary</t>
  </si>
  <si>
    <t>Ve výši výnosů povolených veřejných sbírek určených na pořízení a technické zhodnocení nehmotného a hmotného dlouhodobého majetku</t>
  </si>
  <si>
    <t>Ve výši výnosů z prodeje nemovitého majetku, který příspěvková organizace nabyla ve prospěch státu darem nebo děděním</t>
  </si>
  <si>
    <t>Prostředky poskytnuté ze zahraničí určené účelově na pořízení a technické zhodnocení nehmotného a hmotného dlouhodobého majetku</t>
  </si>
  <si>
    <t>E.III.</t>
  </si>
  <si>
    <t>Financování pořízení a technického zhodnocení hmotného a nehmotného dlouhodobého majetku</t>
  </si>
  <si>
    <t>P</t>
  </si>
  <si>
    <t>Financování oprav a udržování hmotného a nehmotného dlouhodobého i krátkodobého majetku</t>
  </si>
  <si>
    <t>Pořízení hmotného a nehmotného krátkodobého majetku</t>
  </si>
  <si>
    <t>Úhrada přijatých úvěrů</t>
  </si>
  <si>
    <t>E.IV.</t>
  </si>
  <si>
    <t>Investiční fond</t>
  </si>
  <si>
    <t>F.I.</t>
  </si>
  <si>
    <t>F.II.</t>
  </si>
  <si>
    <t>Investiční dotace z rozpočtu zřizovatele</t>
  </si>
  <si>
    <t>Investiční příspěvky ze státních fondů</t>
  </si>
  <si>
    <t>Ve výši výnosů z prodeje svěřeného dlouhodobého hmotného majetku</t>
  </si>
  <si>
    <t>Dary a příspěvky od jiných subjektů</t>
  </si>
  <si>
    <t>Ve výši výnosů z prodeje majetku ve vlastnictví příspěvkové organizace</t>
  </si>
  <si>
    <t>Převody z rezervního fondu</t>
  </si>
  <si>
    <t>F.III.</t>
  </si>
  <si>
    <t>Financování investičních potřeb</t>
  </si>
  <si>
    <t>F.IV.</t>
  </si>
  <si>
    <t>A.XXXV. Příloha F.g</t>
  </si>
  <si>
    <t>ÚZEMNÍ SAMOSPRÁVNÉ CELKY</t>
  </si>
  <si>
    <t>G.I.</t>
  </si>
  <si>
    <t>G.II.</t>
  </si>
  <si>
    <t>Přebytky hospodaření z minulých let</t>
  </si>
  <si>
    <t>Příjmy běžného roku, které nejsou určeny k využití v běžném roce</t>
  </si>
  <si>
    <t>Převody prostředků z rozpočtu během roku do účelových peněžních fondů</t>
  </si>
  <si>
    <t>G.III.</t>
  </si>
  <si>
    <t>G.IV.</t>
  </si>
  <si>
    <t>A.XXXVI. Příloha G. až H.</t>
  </si>
  <si>
    <t>G.1.</t>
  </si>
  <si>
    <t>G.2.</t>
  </si>
  <si>
    <t>G.3.</t>
  </si>
  <si>
    <t>G.4.</t>
  </si>
  <si>
    <t>G.5.</t>
  </si>
  <si>
    <t>G.6.</t>
  </si>
  <si>
    <t>Příloha č. 5 vyhlášky - Příloha</t>
  </si>
  <si>
    <t>H.1.</t>
  </si>
  <si>
    <t>H.2.</t>
  </si>
  <si>
    <t>H.3.</t>
  </si>
  <si>
    <t>H.4.</t>
  </si>
  <si>
    <t>H.5.</t>
  </si>
  <si>
    <r>
      <t xml:space="preserve">Informace podle § 7 odst. 3 zákona </t>
    </r>
    <r>
      <rPr>
        <b/>
        <i/>
        <sz val="10"/>
        <rFont val="Arial CE"/>
        <family val="2"/>
      </rPr>
      <t>(TEXT)</t>
    </r>
  </si>
  <si>
    <r>
      <t xml:space="preserve">Informace podle § 7 odst. 4 zákona </t>
    </r>
    <r>
      <rPr>
        <b/>
        <i/>
        <sz val="10"/>
        <rFont val="Arial CE"/>
        <family val="2"/>
      </rPr>
      <t>(TEXT)</t>
    </r>
  </si>
  <si>
    <r>
      <t>Informace podle § 7 odst. 5 zákona</t>
    </r>
    <r>
      <rPr>
        <b/>
        <i/>
        <sz val="10"/>
        <rFont val="Arial CE"/>
        <family val="2"/>
      </rPr>
      <t xml:space="preserve"> (TEXT)</t>
    </r>
  </si>
  <si>
    <r>
      <t xml:space="preserve">Informace podle § 19 odst. 5 písm. a) zákona </t>
    </r>
    <r>
      <rPr>
        <b/>
        <i/>
        <sz val="10"/>
        <rFont val="Arial CE"/>
        <family val="2"/>
      </rPr>
      <t>(TEXT)</t>
    </r>
  </si>
  <si>
    <r>
      <t xml:space="preserve">Informace podle § 19 odst. 5 písm. b) zákona </t>
    </r>
    <r>
      <rPr>
        <b/>
        <i/>
        <sz val="10"/>
        <rFont val="Arial CE"/>
        <family val="2"/>
      </rPr>
      <t>(TEXT)</t>
    </r>
  </si>
  <si>
    <r>
      <t xml:space="preserve">Informace podle § 66 odst. 6 </t>
    </r>
    <r>
      <rPr>
        <b/>
        <i/>
        <sz val="10"/>
        <rFont val="Arial CE"/>
        <family val="2"/>
      </rPr>
      <t>(TEXT)</t>
    </r>
  </si>
  <si>
    <r>
      <t xml:space="preserve">Informace podle § 66 odst. 8 </t>
    </r>
    <r>
      <rPr>
        <b/>
        <i/>
        <sz val="10"/>
        <rFont val="Arial CE"/>
        <family val="2"/>
      </rPr>
      <t>(TEXT)</t>
    </r>
  </si>
  <si>
    <r>
      <t xml:space="preserve">Informace o individuálním referenčním množství mléka </t>
    </r>
    <r>
      <rPr>
        <b/>
        <i/>
        <sz val="10"/>
        <rFont val="Arial CE"/>
        <family val="2"/>
      </rPr>
      <t>(ČÍSLO A TEXT)</t>
    </r>
  </si>
  <si>
    <r>
      <t xml:space="preserve">Informace o individuální produkční kvótě </t>
    </r>
    <r>
      <rPr>
        <b/>
        <i/>
        <sz val="10"/>
        <rFont val="Arial CE"/>
        <family val="2"/>
      </rPr>
      <t>(ČÍSLO A TEXT)</t>
    </r>
  </si>
  <si>
    <r>
      <t xml:space="preserve">Informace o individuálním limitu prémiových práv </t>
    </r>
    <r>
      <rPr>
        <b/>
        <i/>
        <sz val="10"/>
        <rFont val="Arial CE"/>
        <family val="2"/>
      </rPr>
      <t>(ČÍSLO A TEXT)</t>
    </r>
  </si>
  <si>
    <r>
      <t xml:space="preserve">Informace o jiných obdobných kvótách a limitech </t>
    </r>
    <r>
      <rPr>
        <b/>
        <i/>
        <sz val="10"/>
        <rFont val="Arial CE"/>
        <family val="2"/>
      </rPr>
      <t>(ČÍSLO A TEXT)</t>
    </r>
  </si>
  <si>
    <r>
      <t xml:space="preserve">Počet jednotlivých věcí a souborů majetku nebo seznam tohoto majetku </t>
    </r>
    <r>
      <rPr>
        <b/>
        <i/>
        <sz val="10"/>
        <rFont val="Arial CE"/>
        <family val="2"/>
      </rPr>
      <t>(ČÍSLO A TEXT)</t>
    </r>
  </si>
  <si>
    <r>
      <t xml:space="preserve">Celková výměra lesních pozemků s lesním porostem </t>
    </r>
    <r>
      <rPr>
        <b/>
        <i/>
        <sz val="10"/>
        <rFont val="Arial CE"/>
        <family val="2"/>
      </rPr>
      <t>(ČÍSLO A TEXT)</t>
    </r>
  </si>
  <si>
    <r>
      <t>Výše ocenění lesních porostů</t>
    </r>
    <r>
      <rPr>
        <b/>
        <i/>
        <sz val="10"/>
        <rFont val="Arial CE"/>
        <family val="2"/>
      </rPr>
      <t xml:space="preserve"> (ČÍSLO)</t>
    </r>
  </si>
  <si>
    <r>
      <t xml:space="preserve">Ocenění lesních porostů jiným způsobem </t>
    </r>
    <r>
      <rPr>
        <b/>
        <i/>
        <sz val="10"/>
        <rFont val="Arial CE"/>
        <family val="2"/>
      </rPr>
      <t>(ČÍSLO A TEXT)</t>
    </r>
  </si>
  <si>
    <r>
      <t>Doplňující informace k položkám rozvahy</t>
    </r>
    <r>
      <rPr>
        <b/>
        <i/>
        <sz val="10"/>
        <rFont val="Arial CE"/>
        <family val="2"/>
      </rPr>
      <t xml:space="preserve"> (TEXT)</t>
    </r>
  </si>
  <si>
    <r>
      <t xml:space="preserve">Doplňující informace k položkám výkazu zisku a ztráty </t>
    </r>
    <r>
      <rPr>
        <b/>
        <i/>
        <sz val="10"/>
        <rFont val="Arial CE"/>
        <family val="2"/>
      </rPr>
      <t>(TEXT)</t>
    </r>
  </si>
  <si>
    <r>
      <t xml:space="preserve">Doplňující informace k položkám přehledu o peněžních tocích </t>
    </r>
    <r>
      <rPr>
        <b/>
        <i/>
        <sz val="10"/>
        <rFont val="Arial CE"/>
        <family val="2"/>
      </rPr>
      <t>(TEXT)</t>
    </r>
  </si>
  <si>
    <t>III. Organizační složky státu vykazují stavy údajů podpoložek č. 22, 23, 29 přílohy účetní závěrky. Ministerstva jako organizační složky státu vykazují též stavy údajů  podpoložek č. 48 až 51 přílohy účetní závěrky. Územní samosprávné celky vykazují stavy údajů podpoložek č. 22 až 51 přílohy účetní závěrky. Příspěvkové organizace vykazují údaje podpoložek č. 1 až 19, 32 a 33, 36 a 37, 40 a 41 přílohy účetní závěrky. Stav položky č. 20 vykazují příspěvkové organizace. Stav podpoložky č. 21 vykazují územní samosprávné celky, příspěvkové organizace, státní fondy a organizační složky státu.</t>
  </si>
  <si>
    <t>Číslo položky</t>
  </si>
  <si>
    <t>Název položky</t>
  </si>
  <si>
    <t>Běžné období</t>
  </si>
  <si>
    <t>Brutto</t>
  </si>
  <si>
    <t>Korekce</t>
  </si>
  <si>
    <t>MZA</t>
  </si>
  <si>
    <t>A.I.1.</t>
  </si>
  <si>
    <t>Software</t>
  </si>
  <si>
    <t>A.I.2.</t>
  </si>
  <si>
    <t>A.I.3.</t>
  </si>
  <si>
    <t>A.I.4.</t>
  </si>
  <si>
    <t>A.II.1.</t>
  </si>
  <si>
    <t>Pozemky</t>
  </si>
  <si>
    <t>A.II.2.</t>
  </si>
  <si>
    <t>Kulturní předměty</t>
  </si>
  <si>
    <t>A.II.3.</t>
  </si>
  <si>
    <t>Stavby</t>
  </si>
  <si>
    <t>A.II.4.</t>
  </si>
  <si>
    <t>Samostatné movité věci a soubory movitých věcí</t>
  </si>
  <si>
    <t>A.II.5.</t>
  </si>
  <si>
    <t>A.II.6.</t>
  </si>
  <si>
    <t>A.II.7.</t>
  </si>
  <si>
    <t>A.III.1.</t>
  </si>
  <si>
    <t>A.III.2.</t>
  </si>
  <si>
    <t>Majetkové účasti v osobách s podstatným vlivem</t>
  </si>
  <si>
    <t>A.III.3.</t>
  </si>
  <si>
    <t xml:space="preserve">Dluhové cenné papíry držené do splatnosti </t>
  </si>
  <si>
    <t>A.III.4.</t>
  </si>
  <si>
    <t>Termínované vklady dlouhodobé</t>
  </si>
  <si>
    <t>A.III.5.</t>
  </si>
  <si>
    <t>A.III.6.</t>
  </si>
  <si>
    <t>A.III.7.</t>
  </si>
  <si>
    <t>A.IV.</t>
  </si>
  <si>
    <t>Konsolidační rozdíl</t>
  </si>
  <si>
    <t>Cenné papíry a podíly v ekvivalenci</t>
  </si>
  <si>
    <t>Poskytnuté návratné finanční výpomoci dlouhodobé</t>
  </si>
  <si>
    <t>Dlouhodobé pohledávky z ručení</t>
  </si>
  <si>
    <t>Dlouhodobé pohledávky z nástrojů spolufinancovaných ze zahraničí</t>
  </si>
  <si>
    <t>Dlouhodobé poskytnuté zálohy</t>
  </si>
  <si>
    <t>Ostatní dlouhodobé pohledávky</t>
  </si>
  <si>
    <t>B.I.1.</t>
  </si>
  <si>
    <t>B.I.2.</t>
  </si>
  <si>
    <t>B.I.3.</t>
  </si>
  <si>
    <t>B.I.4.</t>
  </si>
  <si>
    <t>Ostatní zásoby</t>
  </si>
  <si>
    <t>B.II.1.</t>
  </si>
  <si>
    <t>B.II.2.</t>
  </si>
  <si>
    <t>Poskytnuté návratné finanční výpomoci krátkodobé</t>
  </si>
  <si>
    <t>B.II.3.</t>
  </si>
  <si>
    <t>Pohledávky z titulu daní a obdobných dávek</t>
  </si>
  <si>
    <t>B.II.4.</t>
  </si>
  <si>
    <t>Pohledávky ze sdílených daní</t>
  </si>
  <si>
    <t>B.II.5.</t>
  </si>
  <si>
    <t>-</t>
  </si>
  <si>
    <t>B.II.6.</t>
  </si>
  <si>
    <t>Krátkodobé pohledávky z ručení</t>
  </si>
  <si>
    <t>B.II.7.</t>
  </si>
  <si>
    <t>Pevné termínové operace a opce</t>
  </si>
  <si>
    <t>Krátkodobé pohledávky z nástrojů spolufinancovaných ze zahraničí</t>
  </si>
  <si>
    <t>B.II.11.</t>
  </si>
  <si>
    <t>B.II.12.</t>
  </si>
  <si>
    <t>Krátkodobé poskytnuté zálohy</t>
  </si>
  <si>
    <t>Ostatní krátkodobé pohledávky</t>
  </si>
  <si>
    <t>B.III.1.</t>
  </si>
  <si>
    <t>B.III.2.</t>
  </si>
  <si>
    <t>B.III.3.</t>
  </si>
  <si>
    <t>Účet hospodaření státního rozpočtu</t>
  </si>
  <si>
    <t>B.III.4.</t>
  </si>
  <si>
    <t>Majetkové cenné papíry k obchodování</t>
  </si>
  <si>
    <t>Dluhové cenné papíry k obchodování</t>
  </si>
  <si>
    <t>Běžné účty zdravotních pojišťoven</t>
  </si>
  <si>
    <t>Termínované vklady krátkodobé</t>
  </si>
  <si>
    <t>Ostatní krátkodobý finanční majetek</t>
  </si>
  <si>
    <t>Náklady příštích období</t>
  </si>
  <si>
    <t>Konsolidační kurzové rozdíly</t>
  </si>
  <si>
    <t>Příjmy příštích období</t>
  </si>
  <si>
    <t>MZP</t>
  </si>
  <si>
    <t>C.I.</t>
  </si>
  <si>
    <t>Ostatní kapitálové fondy</t>
  </si>
  <si>
    <t>C.III.</t>
  </si>
  <si>
    <t>Konsolidační rezervní fond</t>
  </si>
  <si>
    <t>Výsledek hospodaření běžného účetního období bez ekvivalence</t>
  </si>
  <si>
    <t>Podíl na výsledku hospodaření v ekvivalenci</t>
  </si>
  <si>
    <t>Menšinový základní kapitál</t>
  </si>
  <si>
    <t>Menšinové kapitálové fondy</t>
  </si>
  <si>
    <t>Menšinový výsledek hospodaření běžného účetního období</t>
  </si>
  <si>
    <t>D.I.1.</t>
  </si>
  <si>
    <t>Rezervy ostatní</t>
  </si>
  <si>
    <t>D.II.</t>
  </si>
  <si>
    <t>D.III.2.</t>
  </si>
  <si>
    <t>D.III.3.</t>
  </si>
  <si>
    <t>Přijaté návratné finanční výpomoci dlouhodobé</t>
  </si>
  <si>
    <t>D.III.4.</t>
  </si>
  <si>
    <t>Dlouhodobé závazky z nástrojů spolufinancovaných ze zahraničí</t>
  </si>
  <si>
    <t>D.III.5.</t>
  </si>
  <si>
    <t>Dlouhodobé závazky z ručení</t>
  </si>
  <si>
    <t>D.III.6.</t>
  </si>
  <si>
    <t>D.III.7.</t>
  </si>
  <si>
    <t>Dlouhodobé přijaté zálohy</t>
  </si>
  <si>
    <t>Ostatní dlouhodobé závazky</t>
  </si>
  <si>
    <t>Přijaté návratné finanční výpomoci krátkodobé</t>
  </si>
  <si>
    <t>Krátkodobé závazky z nástrojů spolufinancovaných ze zahraničí</t>
  </si>
  <si>
    <t>Krátkodobé závazky z ručení</t>
  </si>
  <si>
    <t>Závazky z výběru daní</t>
  </si>
  <si>
    <t>Závazky ze sdílených daní</t>
  </si>
  <si>
    <t>Závazky z dělené správy a kaucí</t>
  </si>
  <si>
    <t>Krátkodobé přijaté zálohy</t>
  </si>
  <si>
    <t>Ostatní krátkodobé závazky</t>
  </si>
  <si>
    <t>Výdaje příštích období</t>
  </si>
  <si>
    <t>Výnosy příštích období</t>
  </si>
  <si>
    <t>N</t>
  </si>
  <si>
    <t>A.I.5.</t>
  </si>
  <si>
    <t>A.I.6.</t>
  </si>
  <si>
    <t>Odpisy dlouhodobého majetku</t>
  </si>
  <si>
    <t>A.I.7.</t>
  </si>
  <si>
    <t>Ostatní náklady z činnosti</t>
  </si>
  <si>
    <t>Vratky daní z nadměrných odpočtů</t>
  </si>
  <si>
    <t>.</t>
  </si>
  <si>
    <t>ÚČETNÍ OBDOBÍ</t>
  </si>
  <si>
    <t>součet A. a B.</t>
  </si>
  <si>
    <t>součet A.I. až A.IV.</t>
  </si>
  <si>
    <t>součet A.I.1. až A.I.9.</t>
  </si>
  <si>
    <t>součet A.II.1. až A.II.10.</t>
  </si>
  <si>
    <t>součet A.III.1. až A.III.8.</t>
  </si>
  <si>
    <t>Dlouhodobé půjčky</t>
  </si>
  <si>
    <t>součet A.IV.1. až A.IV.7.</t>
  </si>
  <si>
    <t>Dlouhodobé poskytnuté zálohy na trasfery</t>
  </si>
  <si>
    <t>součet B.I. až B.III.</t>
  </si>
  <si>
    <t>součet B.I.1. až B.I.10.</t>
  </si>
  <si>
    <t>součet B.II.1. až B.II.28.</t>
  </si>
  <si>
    <t>344</t>
  </si>
  <si>
    <t>Pohledávky za vybranými ústředními vládními institucemi</t>
  </si>
  <si>
    <t>Pohledávky za vybranými místními vládními institucemi</t>
  </si>
  <si>
    <t>348</t>
  </si>
  <si>
    <t>Pohledávky za účastníky sdružení</t>
  </si>
  <si>
    <t>351</t>
  </si>
  <si>
    <t>Základní běžný účet územních samosprávných celků</t>
  </si>
  <si>
    <t>231</t>
  </si>
  <si>
    <t>Běžné účty fondů územních samosprávných celků</t>
  </si>
  <si>
    <t>236</t>
  </si>
  <si>
    <t>224</t>
  </si>
  <si>
    <t>součet C. a D.</t>
  </si>
  <si>
    <t>Oceňovací rozdíly při prvotním použití metody</t>
  </si>
  <si>
    <t>součet C.II.1. až C.II.6.</t>
  </si>
  <si>
    <t>Fond odměn</t>
  </si>
  <si>
    <t>411</t>
  </si>
  <si>
    <t>Fond reprodukce majetku, investiční fond</t>
  </si>
  <si>
    <t>416</t>
  </si>
  <si>
    <t>součet C.III.1. až C.III.3.</t>
  </si>
  <si>
    <t>Výsledek hospodaření ve schvalovacím řízení</t>
  </si>
  <si>
    <t>431</t>
  </si>
  <si>
    <t>Příjmový a výdajový účet rozpočtového hospodaření</t>
  </si>
  <si>
    <t>součet C.IV.1. až C.IV.4.</t>
  </si>
  <si>
    <t>227</t>
  </si>
  <si>
    <t>Agregované příjmy a výdaje minulých období</t>
  </si>
  <si>
    <t>součet D.II.1. až D.II.9.</t>
  </si>
  <si>
    <t>Dlouhodobé přijaté zálohy na transfery</t>
  </si>
  <si>
    <t>472</t>
  </si>
  <si>
    <t>Závazky k osobám mimo vybrané vládní instituce</t>
  </si>
  <si>
    <t>Závazky k vybraným ústředním vládním institucím</t>
  </si>
  <si>
    <t>Závazky k vybraným místním vládním institucím</t>
  </si>
  <si>
    <t>Závazky k účastníkům sdružení</t>
  </si>
  <si>
    <t>352</t>
  </si>
  <si>
    <r>
      <t>součet B.I. až B.</t>
    </r>
    <r>
      <rPr>
        <b/>
        <strike/>
        <sz val="10"/>
        <rFont val="Arial CE"/>
        <family val="0"/>
      </rPr>
      <t>I</t>
    </r>
    <r>
      <rPr>
        <b/>
        <sz val="10"/>
        <rFont val="Arial CE"/>
        <family val="2"/>
      </rPr>
      <t>II.</t>
    </r>
  </si>
  <si>
    <r>
      <t xml:space="preserve">Krátkodobé poskytnuté zálohy na </t>
    </r>
    <r>
      <rPr>
        <sz val="10"/>
        <rFont val="Arial CE"/>
        <family val="0"/>
      </rPr>
      <t>transfery</t>
    </r>
  </si>
  <si>
    <r>
      <t>součet B.</t>
    </r>
    <r>
      <rPr>
        <b/>
        <sz val="10"/>
        <rFont val="Arial CE"/>
        <family val="2"/>
      </rPr>
      <t>III.1. až B.</t>
    </r>
    <r>
      <rPr>
        <b/>
        <sz val="10"/>
        <rFont val="Arial CE"/>
        <family val="2"/>
      </rPr>
      <t>III.17.</t>
    </r>
  </si>
  <si>
    <r>
      <t>součet C.I. až C.</t>
    </r>
    <r>
      <rPr>
        <b/>
        <sz val="10"/>
        <rFont val="Arial CE"/>
        <family val="2"/>
      </rPr>
      <t>IV.</t>
    </r>
  </si>
  <si>
    <r>
      <t>součet C.I.1. až C.I.7</t>
    </r>
    <r>
      <rPr>
        <b/>
        <sz val="10"/>
        <rFont val="Arial CE"/>
        <family val="0"/>
      </rPr>
      <t>.</t>
    </r>
  </si>
  <si>
    <r>
      <t xml:space="preserve">součet D.I. až </t>
    </r>
    <r>
      <rPr>
        <b/>
        <sz val="10"/>
        <rFont val="Arial CE"/>
        <family val="0"/>
      </rPr>
      <t>D.</t>
    </r>
    <r>
      <rPr>
        <b/>
        <sz val="10"/>
        <rFont val="Arial CE"/>
        <family val="2"/>
      </rPr>
      <t>III.</t>
    </r>
  </si>
  <si>
    <r>
      <t>součet D.I. až D.</t>
    </r>
    <r>
      <rPr>
        <b/>
        <sz val="10"/>
        <rFont val="Arial CE"/>
        <family val="2"/>
      </rPr>
      <t>III.</t>
    </r>
  </si>
  <si>
    <r>
      <t xml:space="preserve"> = D.</t>
    </r>
    <r>
      <rPr>
        <b/>
        <sz val="10"/>
        <rFont val="Arial CE"/>
        <family val="2"/>
      </rPr>
      <t>I.1.</t>
    </r>
  </si>
  <si>
    <r>
      <t xml:space="preserve">Krátkodobé přijaté zálohy na </t>
    </r>
    <r>
      <rPr>
        <sz val="10"/>
        <rFont val="Arial CE"/>
        <family val="0"/>
      </rPr>
      <t>transfery</t>
    </r>
  </si>
  <si>
    <t>A.VI. Rozvaha</t>
  </si>
  <si>
    <t>A.VII. Výkaz zisků a ztrát</t>
  </si>
  <si>
    <t>A.VIII. Příloha A.4.</t>
  </si>
  <si>
    <t>A.IX. Příloha E.1.</t>
  </si>
  <si>
    <t>A.X. Příloha E.2.</t>
  </si>
  <si>
    <t>A.XI. Příloha E.3.</t>
  </si>
  <si>
    <t>B.II.18.</t>
  </si>
  <si>
    <t>B.III.15.</t>
  </si>
  <si>
    <t>B.III.16.</t>
  </si>
  <si>
    <t>B.III.17.</t>
  </si>
  <si>
    <t>C.III.2.</t>
  </si>
  <si>
    <r>
      <t xml:space="preserve">Tabulky s číslem A.VI. až A.XII. vyplňuje pouze Ministerstvo financí, GFŘ a GŘC. A to vždy celý PKP samostatně za účetní případy, </t>
    </r>
    <r>
      <rPr>
        <b/>
        <sz val="10"/>
        <rFont val="Arial CE"/>
        <family val="0"/>
      </rPr>
      <t xml:space="preserve">týkající se </t>
    </r>
    <r>
      <rPr>
        <sz val="10"/>
        <rFont val="Arial CE"/>
        <family val="0"/>
      </rPr>
      <t xml:space="preserve">kapitoly rozpočtu 312 Ministerstvo financí a samostatný  PKP za účetní případy </t>
    </r>
    <r>
      <rPr>
        <b/>
        <sz val="10"/>
        <rFont val="Arial CE"/>
        <family val="0"/>
      </rPr>
      <t xml:space="preserve">netýkající se </t>
    </r>
    <r>
      <rPr>
        <sz val="10"/>
        <rFont val="Arial CE"/>
        <family val="0"/>
      </rPr>
      <t>kapitoly rozpočtu 312 Ministerstvo financí.</t>
    </r>
  </si>
  <si>
    <t>A.IV.1.</t>
  </si>
  <si>
    <t>A.V.1.</t>
  </si>
  <si>
    <t>Úroky</t>
  </si>
  <si>
    <t>Kurzové ztráty</t>
  </si>
  <si>
    <t>Náklady zdravotních pojišťoven</t>
  </si>
  <si>
    <t>Ostatní finanční náklady</t>
  </si>
  <si>
    <t>V</t>
  </si>
  <si>
    <t>B.I.5.</t>
  </si>
  <si>
    <t>Ostatní výnosy z činnosti</t>
  </si>
  <si>
    <t>Výnosy z prodeje pozemků</t>
  </si>
  <si>
    <t>Výnosy z prodeje materiálu</t>
  </si>
  <si>
    <t>Výnosy z daně z příjmů fyzických osob</t>
  </si>
  <si>
    <t>Výnosy z daně z příjmů právnických osob</t>
  </si>
  <si>
    <t>Výnosy ze sociálního pojištění</t>
  </si>
  <si>
    <t>B.III.5.</t>
  </si>
  <si>
    <t>Výnosy z daně z přidané hodnoty</t>
  </si>
  <si>
    <t>Výnosy ze spotřebních daní</t>
  </si>
  <si>
    <t>Výnosy z majetkových daní</t>
  </si>
  <si>
    <t>Výnosy z energetických daní</t>
  </si>
  <si>
    <t>B.III.9.</t>
  </si>
  <si>
    <t>Výnosy z ostatních daní a poplatků</t>
  </si>
  <si>
    <t>Kurzové zisky</t>
  </si>
  <si>
    <t>Výnosy z dlouhodobého finančního majetku</t>
  </si>
  <si>
    <t>Ostatní finanční výnosy</t>
  </si>
  <si>
    <t>Aktiva celkem</t>
  </si>
  <si>
    <t>Pasiva celkem</t>
  </si>
  <si>
    <t>G.</t>
  </si>
  <si>
    <t xml:space="preserve">Náklady celkem </t>
  </si>
  <si>
    <t>H.</t>
  </si>
  <si>
    <t>Výnosy celkem</t>
  </si>
  <si>
    <t>Název</t>
  </si>
  <si>
    <t>Bytové domy a bytové jednotky</t>
  </si>
  <si>
    <t>Budovy pro služby obyvatelstvu</t>
  </si>
  <si>
    <t>Jiné nebytové domy a nebytové jednotky</t>
  </si>
  <si>
    <t>Komunikace a veřejné osvětlení</t>
  </si>
  <si>
    <t>Jiné inženýrské sítě</t>
  </si>
  <si>
    <t>Ostatní stavby</t>
  </si>
  <si>
    <t>Stavební pozemky</t>
  </si>
  <si>
    <t>Lesní pozemky</t>
  </si>
  <si>
    <t>Zahrady, pastviny, louky, rybníky</t>
  </si>
  <si>
    <t>Zastavěná plocha</t>
  </si>
  <si>
    <t>Ostatní pozemky</t>
  </si>
  <si>
    <t>OBDOBÍ</t>
  </si>
  <si>
    <t>BĚŽNÉ</t>
  </si>
  <si>
    <t>MINULÉ</t>
  </si>
  <si>
    <t>Jiný drobný dlouhodobý nehmotný majetek</t>
  </si>
  <si>
    <t>Drobný dlouhodobý hmotný majetek</t>
  </si>
  <si>
    <t>Ostatní majetek</t>
  </si>
  <si>
    <t>Příloha</t>
  </si>
  <si>
    <t>Syntetický účet</t>
  </si>
  <si>
    <t>BRUTTO</t>
  </si>
  <si>
    <t>KOREKCE</t>
  </si>
  <si>
    <t>NETTO</t>
  </si>
  <si>
    <t>AKTIVA CELKEM</t>
  </si>
  <si>
    <t>A.</t>
  </si>
  <si>
    <t>Stálá aktiva</t>
  </si>
  <si>
    <t>A.I.</t>
  </si>
  <si>
    <t>Dlouhodobý nehmotný majetek</t>
  </si>
  <si>
    <t>Nehmotné výsledky výzkumu a vývoje</t>
  </si>
  <si>
    <t>012</t>
  </si>
  <si>
    <t>013</t>
  </si>
  <si>
    <t>Ocenitelná práva</t>
  </si>
  <si>
    <t>014</t>
  </si>
  <si>
    <t>Povolenky na emise a preferenční limity</t>
  </si>
  <si>
    <t>015</t>
  </si>
  <si>
    <t>Drobný dlouhodobý nehmotný majetek</t>
  </si>
  <si>
    <t>018</t>
  </si>
  <si>
    <t>Ostatní dlouhodobý nehmotný majetek</t>
  </si>
  <si>
    <t>019</t>
  </si>
  <si>
    <t>Nedokončený dlouhodobý nehmotný majetek</t>
  </si>
  <si>
    <t>041</t>
  </si>
  <si>
    <t>A.I.8.</t>
  </si>
  <si>
    <t>Uspořádací účet technického zhodnocení dlouhodobého nehmotného majetku</t>
  </si>
  <si>
    <t>044</t>
  </si>
  <si>
    <t>A.I.9.</t>
  </si>
  <si>
    <t>Poskytnuté zálohy na dlouhodobý nehmotný majetek</t>
  </si>
  <si>
    <t>051</t>
  </si>
  <si>
    <t>A.II.</t>
  </si>
  <si>
    <t>Dlouhodobý hmotný majetek</t>
  </si>
  <si>
    <t>031</t>
  </si>
  <si>
    <t>032</t>
  </si>
  <si>
    <t>021</t>
  </si>
  <si>
    <t>022</t>
  </si>
  <si>
    <t>Pěstitelské celky trvalých porostů</t>
  </si>
  <si>
    <t>025</t>
  </si>
  <si>
    <t>028</t>
  </si>
  <si>
    <t>Ostatní dlouhodobý hmotný majetek</t>
  </si>
  <si>
    <t>029</t>
  </si>
  <si>
    <t>A.II.8.</t>
  </si>
  <si>
    <t>Nedokončený dlouhodobý hmotný majetek</t>
  </si>
  <si>
    <t>042</t>
  </si>
  <si>
    <t>Uspořádací účet technického zhodnocení dlouhodobého hmotného majetku</t>
  </si>
  <si>
    <t>045</t>
  </si>
  <si>
    <t>Poskytnuté zálohy na dlouhodobý hmotný majetek</t>
  </si>
  <si>
    <t>052</t>
  </si>
  <si>
    <t>A.III.</t>
  </si>
  <si>
    <t>Dlouhodobý finanční majetek</t>
  </si>
  <si>
    <t>Majetkové účasti v osobách s rozhodujícím vlivem</t>
  </si>
  <si>
    <t>061</t>
  </si>
  <si>
    <t>062</t>
  </si>
  <si>
    <t>Dluhové cenné papíry držené do splatnosti</t>
  </si>
  <si>
    <t>063</t>
  </si>
  <si>
    <t>067</t>
  </si>
  <si>
    <t>068</t>
  </si>
  <si>
    <t>Ostatní dlouhodobý finanční majetek</t>
  </si>
  <si>
    <t>069</t>
  </si>
  <si>
    <t>A.III.8.</t>
  </si>
  <si>
    <t>Pořizovaný dlouhodobý finanční majetek</t>
  </si>
  <si>
    <t>043</t>
  </si>
  <si>
    <t>Poskytnuté zálohy na dlouhodobý finanční majetek</t>
  </si>
  <si>
    <t>053</t>
  </si>
  <si>
    <t>Dlouhodobé pohledávky</t>
  </si>
  <si>
    <t>462</t>
  </si>
  <si>
    <t>A.IV.2.</t>
  </si>
  <si>
    <t>Dlouhodobé pohledávky z postoupených úvěrů</t>
  </si>
  <si>
    <t>464</t>
  </si>
  <si>
    <t>A.IV.3.</t>
  </si>
  <si>
    <t>465</t>
  </si>
  <si>
    <t>A.IV.4.</t>
  </si>
  <si>
    <t>466</t>
  </si>
  <si>
    <t>A.IV.5.</t>
  </si>
  <si>
    <t>468</t>
  </si>
  <si>
    <t>469</t>
  </si>
  <si>
    <t>B.</t>
  </si>
  <si>
    <t>Oběžná aktiva</t>
  </si>
  <si>
    <t>B.I.</t>
  </si>
  <si>
    <t>Zásoby</t>
  </si>
  <si>
    <t>Pořízení materiálu</t>
  </si>
  <si>
    <t>Materiál na skladě</t>
  </si>
  <si>
    <t>Materiál na cestě</t>
  </si>
  <si>
    <t>Nedokončená výroba</t>
  </si>
  <si>
    <t>Polotovary vlastní výroby</t>
  </si>
  <si>
    <t>B.I.6.</t>
  </si>
  <si>
    <t>Výrobky</t>
  </si>
  <si>
    <t>B.I.7.</t>
  </si>
  <si>
    <t>Pořízení zboží</t>
  </si>
  <si>
    <t>B.I.8.</t>
  </si>
  <si>
    <t>Zboží na skladě</t>
  </si>
  <si>
    <t>B.I.9.</t>
  </si>
  <si>
    <t>Zboží na cestě</t>
  </si>
  <si>
    <t>138</t>
  </si>
  <si>
    <t>B.I.10.</t>
  </si>
  <si>
    <t>B.II.</t>
  </si>
  <si>
    <t>Krátkodobé pohledávky</t>
  </si>
  <si>
    <t>Odběratelé</t>
  </si>
  <si>
    <t>Směnky k inkasu</t>
  </si>
  <si>
    <t>Pohledávky za eskontované cenné papíry</t>
  </si>
  <si>
    <t>Jiné pohledávky z hlavní činnosti</t>
  </si>
  <si>
    <t>315</t>
  </si>
  <si>
    <t>Krátkodobé pohledávky z postoupených úvěrů</t>
  </si>
  <si>
    <t>317</t>
  </si>
  <si>
    <t>319</t>
  </si>
  <si>
    <t>Pohledávky za zaměstnanci</t>
  </si>
  <si>
    <t>Zúčtování s institucemi sociálního zabezpečení a zdravotního pojištění</t>
  </si>
  <si>
    <t>Daň z příjmů</t>
  </si>
  <si>
    <t>Jiné přímé daně</t>
  </si>
  <si>
    <t>Daň z přidané hodnoty</t>
  </si>
  <si>
    <t>Jiné daně a poplatky</t>
  </si>
  <si>
    <t>346</t>
  </si>
  <si>
    <t>361</t>
  </si>
  <si>
    <t>363</t>
  </si>
  <si>
    <t>Pohledávky z finančního zajištění</t>
  </si>
  <si>
    <t>365</t>
  </si>
  <si>
    <t>Pohledávky z vydaných dluhopisů</t>
  </si>
  <si>
    <t>367</t>
  </si>
  <si>
    <t>371</t>
  </si>
  <si>
    <t>373</t>
  </si>
  <si>
    <t>381</t>
  </si>
  <si>
    <t>385</t>
  </si>
  <si>
    <t>Dohadné účty aktivní</t>
  </si>
  <si>
    <t>388</t>
  </si>
  <si>
    <t>377</t>
  </si>
  <si>
    <t>B.III.</t>
  </si>
  <si>
    <t>Příjmový účet organizačních složek státu</t>
  </si>
  <si>
    <t>222</t>
  </si>
  <si>
    <t>B.IV.</t>
  </si>
  <si>
    <t>Krátkodobý finanční majetek</t>
  </si>
  <si>
    <t>Jiné cenné papíry</t>
  </si>
  <si>
    <t>Jiné běžné účty</t>
  </si>
  <si>
    <t>Účty spravovaných prostředků</t>
  </si>
  <si>
    <t>Souhrnné účty</t>
  </si>
  <si>
    <t>Účty pro sdílení daní a pro dělenou správu</t>
  </si>
  <si>
    <t>Běžný účet</t>
  </si>
  <si>
    <t>Běžný účet FKSP</t>
  </si>
  <si>
    <t>Běžné účty fondů organizačních složek státu</t>
  </si>
  <si>
    <t>225</t>
  </si>
  <si>
    <t>Ceniny</t>
  </si>
  <si>
    <t>Peníze na cestě</t>
  </si>
  <si>
    <t>Pokladna</t>
  </si>
  <si>
    <t>PASIVA CELKEM</t>
  </si>
  <si>
    <t>C.</t>
  </si>
  <si>
    <t>Vlastní kapitál</t>
  </si>
  <si>
    <t>Jmění účetní jednotky a upravující položky</t>
  </si>
  <si>
    <t>C.I.1.</t>
  </si>
  <si>
    <t>Jmění účetní jednotky</t>
  </si>
  <si>
    <t>401</t>
  </si>
  <si>
    <t>C.I.2.</t>
  </si>
  <si>
    <t>Fond privatizace</t>
  </si>
  <si>
    <t>402</t>
  </si>
  <si>
    <t>C.I.3.</t>
  </si>
  <si>
    <t>403</t>
  </si>
  <si>
    <t>C.I.4.</t>
  </si>
  <si>
    <t>404</t>
  </si>
  <si>
    <t>C.I.5.</t>
  </si>
  <si>
    <t>Kurzové rozdíly</t>
  </si>
  <si>
    <t>405</t>
  </si>
  <si>
    <t>C.I.6.</t>
  </si>
  <si>
    <t>406</t>
  </si>
  <si>
    <t>C.I.7.</t>
  </si>
  <si>
    <t>Jiné oceňovací rozdíly</t>
  </si>
  <si>
    <t>407</t>
  </si>
  <si>
    <t>408</t>
  </si>
  <si>
    <t>C.II.</t>
  </si>
  <si>
    <t>Fondy účetní jednotky</t>
  </si>
  <si>
    <t>Fond kulturních a sociálních potřeb</t>
  </si>
  <si>
    <t>412</t>
  </si>
  <si>
    <t>Rezervní fond tvořený ze zlepšeného výsledku hospodaření</t>
  </si>
  <si>
    <t>413</t>
  </si>
  <si>
    <t>Rezervní fond z ostatních titulů</t>
  </si>
  <si>
    <t>414</t>
  </si>
  <si>
    <t>C.II.6.</t>
  </si>
  <si>
    <t>Ostatní fondy</t>
  </si>
  <si>
    <t>419</t>
  </si>
  <si>
    <t>Výsledek hospodaření</t>
  </si>
  <si>
    <t>Výsledek hospodaření běžného účetního období</t>
  </si>
  <si>
    <t>493</t>
  </si>
  <si>
    <t>Nerozdělený zisk, neuhrazená ztráta minulých let</t>
  </si>
  <si>
    <t>432</t>
  </si>
  <si>
    <t>D.</t>
  </si>
  <si>
    <t>Cizí zdroje</t>
  </si>
  <si>
    <t>D.I.</t>
  </si>
  <si>
    <t>Zvláštní výdajový účet</t>
  </si>
  <si>
    <t>223</t>
  </si>
  <si>
    <t>Rezervy</t>
  </si>
  <si>
    <t>D.II.1.</t>
  </si>
  <si>
    <t>441</t>
  </si>
  <si>
    <t>D.III.</t>
  </si>
  <si>
    <t>Dlouhodobé závazky</t>
  </si>
  <si>
    <t>Dlouhodobé úvěry</t>
  </si>
  <si>
    <t>451</t>
  </si>
  <si>
    <t>452</t>
  </si>
  <si>
    <t>453</t>
  </si>
  <si>
    <t>455</t>
  </si>
  <si>
    <t>456</t>
  </si>
  <si>
    <t>Dlouhodobé směnky k úhradě</t>
  </si>
  <si>
    <t>457</t>
  </si>
  <si>
    <t>458</t>
  </si>
  <si>
    <t>459</t>
  </si>
  <si>
    <t>D.IV.</t>
  </si>
  <si>
    <t>Krátkodobé závazky</t>
  </si>
  <si>
    <t>Krátkodobé úvěry</t>
  </si>
  <si>
    <t>281</t>
  </si>
  <si>
    <t>Eskontované krátkodobé dluhopisy (směnky)</t>
  </si>
  <si>
    <t>282</t>
  </si>
  <si>
    <t>283</t>
  </si>
  <si>
    <t>Jiné krátkodobé půjčky</t>
  </si>
  <si>
    <t>289</t>
  </si>
  <si>
    <t>Dodavatelé</t>
  </si>
  <si>
    <t>321</t>
  </si>
  <si>
    <t>Směnky k úhradě</t>
  </si>
  <si>
    <t>322</t>
  </si>
  <si>
    <t>324</t>
  </si>
  <si>
    <t>325</t>
  </si>
  <si>
    <t>326</t>
  </si>
  <si>
    <t>Přijaté zálohy daní</t>
  </si>
  <si>
    <t>327</t>
  </si>
  <si>
    <t>328</t>
  </si>
  <si>
    <t>329</t>
  </si>
  <si>
    <t>Zaměstnanci</t>
  </si>
  <si>
    <t>331</t>
  </si>
  <si>
    <t>Jiné závazky vůči zaměstnancům</t>
  </si>
  <si>
    <t>333</t>
  </si>
  <si>
    <t>336</t>
  </si>
  <si>
    <t>341</t>
  </si>
  <si>
    <t>342</t>
  </si>
  <si>
    <t>343</t>
  </si>
  <si>
    <t>345</t>
  </si>
  <si>
    <t>347</t>
  </si>
  <si>
    <t>349</t>
  </si>
  <si>
    <t>362</t>
  </si>
  <si>
    <t>Závazky z neukončených finančních operací</t>
  </si>
  <si>
    <t>364</t>
  </si>
  <si>
    <t>Závazky z finančního zajištění</t>
  </si>
  <si>
    <t>366</t>
  </si>
  <si>
    <t>Závazky z upsaných nesplacených cenných papírů a podílů</t>
  </si>
  <si>
    <t>368</t>
  </si>
  <si>
    <t>372</t>
  </si>
  <si>
    <t>374</t>
  </si>
  <si>
    <t>383</t>
  </si>
  <si>
    <t>384</t>
  </si>
  <si>
    <t>Dohadné účty pasivní</t>
  </si>
  <si>
    <t>389</t>
  </si>
  <si>
    <t>378</t>
  </si>
  <si>
    <t>Hlavní činnost</t>
  </si>
  <si>
    <t>Hospodářská činnost</t>
  </si>
  <si>
    <t>NÁKLADY CELKEM</t>
  </si>
  <si>
    <t>Náklady z činnosti</t>
  </si>
  <si>
    <t>Spotřeba materiálu</t>
  </si>
  <si>
    <t>501</t>
  </si>
  <si>
    <t>Spotřeba energie</t>
  </si>
  <si>
    <t>502</t>
  </si>
  <si>
    <t>Spotřeba jiných neskladovatelných dodávek</t>
  </si>
  <si>
    <t>503</t>
  </si>
  <si>
    <t>Prodané zboží</t>
  </si>
  <si>
    <t>504</t>
  </si>
  <si>
    <t>Opravy a udržování</t>
  </si>
  <si>
    <t>511</t>
  </si>
  <si>
    <t>Cestovné</t>
  </si>
  <si>
    <t>512</t>
  </si>
  <si>
    <t>Náklady na reprezentaci</t>
  </si>
  <si>
    <t>513</t>
  </si>
  <si>
    <t>Ostatní služby</t>
  </si>
  <si>
    <t>518</t>
  </si>
  <si>
    <t>Mzdové náklady</t>
  </si>
  <si>
    <t>521</t>
  </si>
  <si>
    <t>A.I.10.</t>
  </si>
  <si>
    <t>A.I.11.</t>
  </si>
  <si>
    <t>Zákonné sociální pojištění</t>
  </si>
  <si>
    <t>524</t>
  </si>
  <si>
    <t>A.I.12.</t>
  </si>
  <si>
    <t>Běžné účty státních fondů</t>
  </si>
  <si>
    <t>Dlouhodobé závazky z vydaných dluhopisů</t>
  </si>
  <si>
    <t>Krátkodobé závazky z vydaných dluhopisů</t>
  </si>
  <si>
    <t>Náklady z drobného dlouhodobého majetku</t>
  </si>
  <si>
    <t>Výnosy z vyřazených pohledávek</t>
  </si>
  <si>
    <t>Jiné sociální pojištění</t>
  </si>
  <si>
    <t>525</t>
  </si>
  <si>
    <t>A.I.13.</t>
  </si>
  <si>
    <t>Zákonné sociální náklady</t>
  </si>
  <si>
    <t>527</t>
  </si>
  <si>
    <t>A.I.14.</t>
  </si>
  <si>
    <t>Jiné sociální náklady</t>
  </si>
  <si>
    <t>528</t>
  </si>
  <si>
    <t>Daň silniční</t>
  </si>
  <si>
    <t>531</t>
  </si>
  <si>
    <t>Daň z nemovitostí</t>
  </si>
  <si>
    <t>532</t>
  </si>
  <si>
    <t>538</t>
  </si>
  <si>
    <t>539</t>
  </si>
  <si>
    <t>Smluvní pokuty a úroky z prodlení</t>
  </si>
  <si>
    <t>541</t>
  </si>
  <si>
    <t>Jiné pokuty a penále</t>
  </si>
  <si>
    <t>542</t>
  </si>
  <si>
    <t>Dary</t>
  </si>
  <si>
    <t>543</t>
  </si>
  <si>
    <t>Prodaný materiál</t>
  </si>
  <si>
    <t>544</t>
  </si>
  <si>
    <t>Manka a škody</t>
  </si>
  <si>
    <t>547</t>
  </si>
  <si>
    <t>Tvorba fondů</t>
  </si>
  <si>
    <t>548</t>
  </si>
  <si>
    <t>551</t>
  </si>
  <si>
    <t>552</t>
  </si>
  <si>
    <t>553</t>
  </si>
  <si>
    <t>Prodané pozemky</t>
  </si>
  <si>
    <t>554</t>
  </si>
  <si>
    <t>Tvorba a zúčtování rezerv</t>
  </si>
  <si>
    <t>555</t>
  </si>
  <si>
    <t>Tvorba a zúčtování opravných položek</t>
  </si>
  <si>
    <t>556</t>
  </si>
  <si>
    <t>557</t>
  </si>
  <si>
    <t>549</t>
  </si>
  <si>
    <t>Finanční náklady</t>
  </si>
  <si>
    <t>Prodané cenné papíry a podíly</t>
  </si>
  <si>
    <t>561</t>
  </si>
  <si>
    <t>562</t>
  </si>
  <si>
    <t>563</t>
  </si>
  <si>
    <t>Náklady z přecenění reálnou hodnotou</t>
  </si>
  <si>
    <t>564</t>
  </si>
  <si>
    <t>569</t>
  </si>
  <si>
    <t>571</t>
  </si>
  <si>
    <t>Náklady ze sdílené daně z příjmů fyzických osob</t>
  </si>
  <si>
    <t>581 - Náklady ze sdílené daně z příjmů fyzických osob</t>
  </si>
  <si>
    <t>581</t>
  </si>
  <si>
    <t>Náklady ze sdílené daně z příjmů právnických osob</t>
  </si>
  <si>
    <t>582 - Náklady ze sdílené daně z příjmů právnických osob</t>
  </si>
  <si>
    <t>582</t>
  </si>
  <si>
    <t>Náklady ze sdílené daně z přidané hodnoty</t>
  </si>
  <si>
    <t>584 - Náklady ze sdílené daně z přidané hodnoty</t>
  </si>
  <si>
    <t>584</t>
  </si>
  <si>
    <t>Náklady ze sdílených spotřebních daní</t>
  </si>
  <si>
    <t>585 - Náklady ze sdílených spotřebních daní</t>
  </si>
  <si>
    <t>585</t>
  </si>
  <si>
    <t>586</t>
  </si>
  <si>
    <t>VÝNOSY CELKEM</t>
  </si>
  <si>
    <t>Výnosy z činnosti</t>
  </si>
  <si>
    <t>Výnosy z prodeje vlastních výrobků</t>
  </si>
  <si>
    <t>601</t>
  </si>
  <si>
    <t>Výnosy z prodeje služeb</t>
  </si>
  <si>
    <t>602</t>
  </si>
  <si>
    <t>Výnosy z pronájmu</t>
  </si>
  <si>
    <t>603</t>
  </si>
  <si>
    <t>Výnosy z prodaného zboží</t>
  </si>
  <si>
    <t>604</t>
  </si>
  <si>
    <t>Výnosy ze správních poplatků</t>
  </si>
  <si>
    <t>605</t>
  </si>
  <si>
    <t>Výnosy ze soudních poplatků</t>
  </si>
  <si>
    <t>607</t>
  </si>
  <si>
    <t>Jiné výnosy z vlastních výkonů</t>
  </si>
  <si>
    <t>609</t>
  </si>
  <si>
    <t>B.I.11.</t>
  </si>
  <si>
    <t>B.I.12.</t>
  </si>
  <si>
    <t>B.I.13.</t>
  </si>
  <si>
    <t>B.I.14.</t>
  </si>
  <si>
    <t>Aktivace vnitroorganizačních služeb</t>
  </si>
  <si>
    <t>B.I.15.</t>
  </si>
  <si>
    <t>B.I.16.</t>
  </si>
  <si>
    <t>B.I.17.</t>
  </si>
  <si>
    <t>641</t>
  </si>
  <si>
    <t>642</t>
  </si>
  <si>
    <t>643</t>
  </si>
  <si>
    <t>644</t>
  </si>
  <si>
    <t>Výnosy z prodeje dlouhodobého nehmotného majetku</t>
  </si>
  <si>
    <t>645</t>
  </si>
  <si>
    <t>Výnosy z prodeje dlouhodobého hmotného majetku kromě pozemků</t>
  </si>
  <si>
    <t>646</t>
  </si>
  <si>
    <t>647</t>
  </si>
  <si>
    <t>Čerpání fondů</t>
  </si>
  <si>
    <t>648</t>
  </si>
  <si>
    <t>649</t>
  </si>
  <si>
    <t>Finanční výnosy</t>
  </si>
  <si>
    <t>Výnosy z prodeje cenných papírů a podílů</t>
  </si>
  <si>
    <t>661</t>
  </si>
  <si>
    <t>662</t>
  </si>
  <si>
    <t>663</t>
  </si>
  <si>
    <t>Výnosy z přecenění reálnou hodnotou</t>
  </si>
  <si>
    <t>664</t>
  </si>
  <si>
    <t>665</t>
  </si>
  <si>
    <t>669</t>
  </si>
  <si>
    <t>Výnosy z daní a poplatků</t>
  </si>
  <si>
    <t>631</t>
  </si>
  <si>
    <t>632</t>
  </si>
  <si>
    <t>633</t>
  </si>
  <si>
    <t>634</t>
  </si>
  <si>
    <t>635</t>
  </si>
  <si>
    <t>636</t>
  </si>
  <si>
    <t>637</t>
  </si>
  <si>
    <t>639</t>
  </si>
  <si>
    <t>671</t>
  </si>
  <si>
    <t>Výnosy ze sdílené daně z příjmů fyzických osob</t>
  </si>
  <si>
    <t>681</t>
  </si>
  <si>
    <t>Výnosy ze sdílené daně z příjmů právnických osob</t>
  </si>
  <si>
    <t>682</t>
  </si>
  <si>
    <t>Výnosy ze sdílené daně z přidané hodnoty</t>
  </si>
  <si>
    <t>684</t>
  </si>
  <si>
    <t>Výnosy ze sdílených spotřebních daní</t>
  </si>
  <si>
    <t>685</t>
  </si>
  <si>
    <t>Výnosy ze sdílených majetkových daní</t>
  </si>
  <si>
    <t>686</t>
  </si>
  <si>
    <t>688</t>
  </si>
  <si>
    <t>VÝSLEDEK HOSPODAŘENÍ</t>
  </si>
  <si>
    <t>Výsledek hospodaření před zdaněním</t>
  </si>
  <si>
    <t>591</t>
  </si>
  <si>
    <t>Dodatečné odvody daně z příjmů</t>
  </si>
  <si>
    <t>595</t>
  </si>
  <si>
    <t>A.XX. Příloha A.1. až A.3.</t>
  </si>
  <si>
    <t>Příloha č. 5 - Příloha</t>
  </si>
  <si>
    <t>ZÁKLADNÍ</t>
  </si>
  <si>
    <t>Název, sídlo, právní forma a předmět činnosti účetní jednotky, IČ</t>
  </si>
  <si>
    <t>sestavená k ….</t>
  </si>
  <si>
    <t>A.1.</t>
  </si>
  <si>
    <t>A.2.</t>
  </si>
  <si>
    <t>A.3.</t>
  </si>
  <si>
    <t>A.4. Informace podle § 7 odst. 5 zákona o stavu účtů v knize podrozvahových účtů</t>
  </si>
  <si>
    <t>P.I.</t>
  </si>
  <si>
    <t>Majetek účetní jednotky</t>
  </si>
  <si>
    <t>součet P.I.1. až P.I.3.</t>
  </si>
  <si>
    <t>1.</t>
  </si>
  <si>
    <t>2.</t>
  </si>
  <si>
    <t>3.</t>
  </si>
  <si>
    <t>P.II.</t>
  </si>
  <si>
    <t>II.</t>
  </si>
  <si>
    <t>součet P.II.1. až P.II.2.</t>
  </si>
  <si>
    <t>P.III.</t>
  </si>
  <si>
    <t>III.</t>
  </si>
  <si>
    <t>Podmíněné pohledávky z důvodu užívání majetku jinou osobou</t>
  </si>
  <si>
    <t>součet P.III.1. až P.III.6.</t>
  </si>
  <si>
    <t>Krátkodobé podmíněné pohledávky z důvodu úplatného užívání majetku jinou osobou</t>
  </si>
  <si>
    <t>Dlouhodobé podmíněné pohledávky z důvodou úplatného užívání majetku jinou osobou</t>
  </si>
  <si>
    <t>Krátkodobé podmíněné pohledávky z důvodu užívání majetku jinou osobou na základě smlouvy o výpůjčce</t>
  </si>
  <si>
    <t>4.</t>
  </si>
  <si>
    <t>Dlouhodobé podmíněné pohledávky z důvodu užívání majetku jinou osobou na základě smlouvy o výpůjčce</t>
  </si>
  <si>
    <t>5.</t>
  </si>
  <si>
    <t>Krátkodobé podmíněné pohledávky z důvodu užívání majetku jinou osobou z jiných důvodů</t>
  </si>
  <si>
    <t>6.</t>
  </si>
  <si>
    <t>Dlouhodobé podmíněné pohledávky z důvodu užívání majetku jinou osobou z jiných důvodů</t>
  </si>
  <si>
    <t>P.IV.</t>
  </si>
  <si>
    <t>Další podmíněné pohledávky a ostatní podmíněná aktiva</t>
  </si>
  <si>
    <t>Krátkodobé podmíněné pohledávky ze smluv o prodeji dlouhodobého majetku</t>
  </si>
  <si>
    <t>Dlouhodobé podmíněné pohledávky ze smluv o prodeji dlouhodobého majetku</t>
  </si>
  <si>
    <t>Krátkodobé podmíněné pohledávky z jiných smluv</t>
  </si>
  <si>
    <t>Dlouhodobé podmíněné pohledávky z jiných smluv</t>
  </si>
  <si>
    <t>7.</t>
  </si>
  <si>
    <t>Krátkodobé podmíněné pohledávky ze vztahu k jiným zdrojům</t>
  </si>
  <si>
    <t>8.</t>
  </si>
  <si>
    <t>Dlouhodobé podmíněné pohledávky ze vztahu k jiným zdrojům</t>
  </si>
  <si>
    <t>9.</t>
  </si>
  <si>
    <t>Krátkodobé podmíněné úhrady pohledávek z přijatých zajištění</t>
  </si>
  <si>
    <t>10.</t>
  </si>
  <si>
    <t>Dlouhodobé podmíněné úhrady pohledávek z přijatých zajištění</t>
  </si>
  <si>
    <t>11.</t>
  </si>
  <si>
    <t>Krátkodobé podmíněné pohledávky ze soudních sporů, správních řízení a jiných řízení</t>
  </si>
  <si>
    <t>12.</t>
  </si>
  <si>
    <t>Dlouhodobé podmíněné pohledávky ze soudních sporů, správních řízení a jiných řízení</t>
  </si>
  <si>
    <t>13.</t>
  </si>
  <si>
    <t>Ostatní krátkodobá podmíněná aktiva</t>
  </si>
  <si>
    <t>14.</t>
  </si>
  <si>
    <t>Ostatní dlouhodobá podmíněná aktiva</t>
  </si>
  <si>
    <t>P.V.</t>
  </si>
  <si>
    <t>Podmíněné závazky z důvodu užívání cizího majetku</t>
  </si>
  <si>
    <t>součet P.V.1. až P.V.8.</t>
  </si>
  <si>
    <t>Krátkodobé podmíněné závazky z leasingových smluv</t>
  </si>
  <si>
    <t>Dlouhodobé podmíněné závazky z leasingových smluv</t>
  </si>
  <si>
    <t>Krátkodobé podmíněné závazky z důvodu úplatného užívání cizího majetku na základě jiného důvodu</t>
  </si>
  <si>
    <t>Dlouhodobé podmíněné závazky z důvodu úplatného užívání cizího majetku na základě jiného důvodu</t>
  </si>
  <si>
    <t>Krátkodobé podmíněné závazky z důvodu užívání cizího majetku na základě smlouvy o výpůjčce</t>
  </si>
  <si>
    <t>Dlouhodobé podmíněné závazky z důvodu užívání cizího majetku na základě smlouvy o výpůjčce</t>
  </si>
  <si>
    <t>Krátkodobé podmíněné závazky z důvodu užívání cizího majetku nebo jeho převzetí z jiných důvodů</t>
  </si>
  <si>
    <t>Dlouhodobé podmíněné závazky z důvodu užívání cizího majetku nebo jeho převzetí z jiných důvodů</t>
  </si>
  <si>
    <t>P.VI.</t>
  </si>
  <si>
    <t>IV.</t>
  </si>
  <si>
    <t>Další podmíněné závazky a ostatní podmíněná pasiva</t>
  </si>
  <si>
    <t>Prodaný dlouhodobý nehmotný majetek</t>
  </si>
  <si>
    <t>Prodaný dlouhodobý hmotný majetek</t>
  </si>
  <si>
    <t>I.</t>
  </si>
  <si>
    <t>15.</t>
  </si>
  <si>
    <t>16.</t>
  </si>
  <si>
    <t>17.</t>
  </si>
  <si>
    <t>18.</t>
  </si>
  <si>
    <t>19.</t>
  </si>
  <si>
    <t>20.</t>
  </si>
  <si>
    <t>21.</t>
  </si>
  <si>
    <t>22.</t>
  </si>
  <si>
    <t>23.</t>
  </si>
  <si>
    <t>24.</t>
  </si>
  <si>
    <t>25.</t>
  </si>
  <si>
    <t>26.</t>
  </si>
  <si>
    <t>27.</t>
  </si>
  <si>
    <t>28.</t>
  </si>
  <si>
    <t>V.</t>
  </si>
  <si>
    <t>součet D.III.1. až D.III.34.</t>
  </si>
  <si>
    <t>29.</t>
  </si>
  <si>
    <t>30.</t>
  </si>
  <si>
    <t>31.</t>
  </si>
  <si>
    <t>32.</t>
  </si>
  <si>
    <t>33.</t>
  </si>
  <si>
    <t>34.</t>
  </si>
  <si>
    <r>
      <t xml:space="preserve">Transfery </t>
    </r>
    <r>
      <rPr>
        <sz val="10"/>
        <rFont val="Arial"/>
        <family val="2"/>
      </rPr>
      <t>na pořízení dlouhodobého majetku</t>
    </r>
  </si>
  <si>
    <r>
      <t>Opravy</t>
    </r>
    <r>
      <rPr>
        <sz val="10"/>
        <rFont val="Arial"/>
        <family val="2"/>
      </rPr>
      <t xml:space="preserve"> minulých období</t>
    </r>
  </si>
  <si>
    <t>Náklady z vyřazených pohledávek</t>
  </si>
  <si>
    <t>35.</t>
  </si>
  <si>
    <t>36.</t>
  </si>
  <si>
    <r>
      <t>Náklady na transfer</t>
    </r>
    <r>
      <rPr>
        <b/>
        <sz val="10"/>
        <rFont val="Arial CE"/>
        <family val="2"/>
      </rPr>
      <t>y</t>
    </r>
  </si>
  <si>
    <t>součet B.I. + B.II. + B.III.</t>
  </si>
  <si>
    <t>součet B.II.1. až B.II.4.</t>
  </si>
  <si>
    <t>Stav peněžních prostředků k rozvahovému dni</t>
  </si>
  <si>
    <t>součet P. + F. + H.</t>
  </si>
  <si>
    <t>A.XII. Přehled o peněžních tocích</t>
  </si>
  <si>
    <t>Jiný drobný dlouhodobý hmotný majetek</t>
  </si>
  <si>
    <t xml:space="preserve">Výnosy z prodeje služeb </t>
  </si>
  <si>
    <t xml:space="preserve">Název položky </t>
  </si>
  <si>
    <t>A.I.A.</t>
  </si>
  <si>
    <t>Dlouhodobé poskytnuté zálohy na transfery</t>
  </si>
  <si>
    <t>B.II.A.</t>
  </si>
  <si>
    <t>B.III.A.</t>
  </si>
  <si>
    <t>B.III.B.</t>
  </si>
  <si>
    <t>C.I.A.</t>
  </si>
  <si>
    <t>C.II.A.</t>
  </si>
  <si>
    <t>C.III.A.</t>
  </si>
  <si>
    <t>C.V.A.</t>
  </si>
  <si>
    <t>C.V.B.</t>
  </si>
  <si>
    <t>C.V.C.</t>
  </si>
  <si>
    <t>D.I.A.</t>
  </si>
  <si>
    <t>D.II.2.</t>
  </si>
  <si>
    <t>D.II.3.</t>
  </si>
  <si>
    <t>D.II.4.</t>
  </si>
  <si>
    <t>D.II.5.</t>
  </si>
  <si>
    <t>D.II.6.</t>
  </si>
  <si>
    <t>D.III.A.</t>
  </si>
  <si>
    <t>D.III.13.</t>
  </si>
  <si>
    <t>D.III.14.</t>
  </si>
  <si>
    <t>A.III.A.</t>
  </si>
  <si>
    <t>D.II.A.</t>
  </si>
  <si>
    <t>Závazky z veřejného zdravotního pojištění - krátkodobé</t>
  </si>
  <si>
    <t>A.V.2.</t>
  </si>
  <si>
    <t>Závazky z veřejného zdravotního pojištění - dlouhodobé</t>
  </si>
  <si>
    <t>A.I.B.</t>
  </si>
  <si>
    <t>B.I.A.</t>
  </si>
  <si>
    <t>C.I.B.</t>
  </si>
  <si>
    <t>C.I.C.</t>
  </si>
  <si>
    <t>Pohledávky z veřejného zdravotního pojištění - krátkodobé</t>
  </si>
  <si>
    <t>Pohledávky z veřejného zdravotního pojištění - dlouhodobé</t>
  </si>
  <si>
    <t>P.I.1.</t>
  </si>
  <si>
    <t>P.I.2.</t>
  </si>
  <si>
    <t>P.I.3.</t>
  </si>
  <si>
    <t>P.II.1.</t>
  </si>
  <si>
    <t>P.III.1.</t>
  </si>
  <si>
    <t>P.III.2.</t>
  </si>
  <si>
    <t>Pohledávky bank z příslibů úvěrů a půjček</t>
  </si>
  <si>
    <t>Pohledávky bank ze záruk</t>
  </si>
  <si>
    <t>Pohledávky bank z akreditivů</t>
  </si>
  <si>
    <t>Pohledávky bank ze spotových operací</t>
  </si>
  <si>
    <t>Pohledávky bank z pevných termínových operací</t>
  </si>
  <si>
    <t>Pohledávky bank z opcí</t>
  </si>
  <si>
    <t>Pohledávky bank ze zástav a závazky z kolaterálu</t>
  </si>
  <si>
    <t>Pohledávky bank z hodnot v úschově, správě, uložení a z obhospodařovaných hodnot</t>
  </si>
  <si>
    <t>Závazky bank z příslibů úvěrů a půjček</t>
  </si>
  <si>
    <t>Závazky bank ze záruk</t>
  </si>
  <si>
    <t>Závazky bank z akreditivů</t>
  </si>
  <si>
    <t>Závazky bank ze spotových operací</t>
  </si>
  <si>
    <t>Závazky bank z pevných termínových operací</t>
  </si>
  <si>
    <t>Závazky bank z opcí</t>
  </si>
  <si>
    <t>Závazky bank ze zástav a závazky z kolaterálu</t>
  </si>
  <si>
    <t>Závazky bank z hodnot v úschově, správě, uložení a z obhospodařovaných hodnot</t>
  </si>
  <si>
    <t>A.IV.A.</t>
  </si>
  <si>
    <t>C.III.B.</t>
  </si>
  <si>
    <t>C.III.D.</t>
  </si>
  <si>
    <t>C.III.C.</t>
  </si>
  <si>
    <t>C.V.D.</t>
  </si>
  <si>
    <t xml:space="preserve">Číslo položky </t>
  </si>
  <si>
    <t xml:space="preserve">BĚŽNÉ OBDOBÍ </t>
  </si>
  <si>
    <t xml:space="preserve">MINULÉ OBDOBÍ </t>
  </si>
  <si>
    <t>Vysvětlovaná částka</t>
  </si>
  <si>
    <t>Pomocný konsolidační přehled</t>
  </si>
  <si>
    <t>Příloha č. 3a k vyhlášce č. 383/2009 Sb.</t>
  </si>
  <si>
    <t>P.III.3.</t>
  </si>
  <si>
    <t>P.III.4.</t>
  </si>
  <si>
    <t>P.III.5.</t>
  </si>
  <si>
    <t>P.III.6.</t>
  </si>
  <si>
    <t>P.IV.1.</t>
  </si>
  <si>
    <t>P.IV.2.</t>
  </si>
  <si>
    <t>P.IV.3.</t>
  </si>
  <si>
    <t>P.IV.4.</t>
  </si>
  <si>
    <t>P.IV.5.</t>
  </si>
  <si>
    <t>P.IV.6.</t>
  </si>
  <si>
    <t>P.IV.7.</t>
  </si>
  <si>
    <t>P.IV.8.</t>
  </si>
  <si>
    <t>P.IV.9.</t>
  </si>
  <si>
    <t>P.IV.10.</t>
  </si>
  <si>
    <t>P.IV.11.</t>
  </si>
  <si>
    <t>P.IV.12.</t>
  </si>
  <si>
    <t>P.IV.A.</t>
  </si>
  <si>
    <t>P.IV.B.</t>
  </si>
  <si>
    <t>P.IV.C.</t>
  </si>
  <si>
    <t>P.IV.D.</t>
  </si>
  <si>
    <t>P.IV.E.</t>
  </si>
  <si>
    <t>P.IV.F.</t>
  </si>
  <si>
    <t>P.IV.G.</t>
  </si>
  <si>
    <t>P.IV.H.</t>
  </si>
  <si>
    <t>P.V.1.</t>
  </si>
  <si>
    <t>P.V.2.</t>
  </si>
  <si>
    <t>P.V.3.</t>
  </si>
  <si>
    <t>P.V.4.</t>
  </si>
  <si>
    <t>P.V.5.</t>
  </si>
  <si>
    <t>P.V.6.</t>
  </si>
  <si>
    <t>Odměny členům orgánů společnosti, družstva a ostatních institucí</t>
  </si>
  <si>
    <t>Dlouhodobé podmíněné pohledávky z důvodu úplatného užívání majetku jinou osobou</t>
  </si>
  <si>
    <t>A.I.15.</t>
  </si>
  <si>
    <t>A.I.16.</t>
  </si>
  <si>
    <t>A.I.17.</t>
  </si>
  <si>
    <t>A.I.18.</t>
  </si>
  <si>
    <t>A.I.19.</t>
  </si>
  <si>
    <t>A.I.20.</t>
  </si>
  <si>
    <t>A.I.21.</t>
  </si>
  <si>
    <t>A.I.22.</t>
  </si>
  <si>
    <t>A.I.23.</t>
  </si>
  <si>
    <t>A.I.24.</t>
  </si>
  <si>
    <t>A.I.25.</t>
  </si>
  <si>
    <t>A.I.26.</t>
  </si>
  <si>
    <t>A.I.27.</t>
  </si>
  <si>
    <t>A.I.28.</t>
  </si>
  <si>
    <t>A.I.29.</t>
  </si>
  <si>
    <t>A.I.30.</t>
  </si>
  <si>
    <t>A.I.31.</t>
  </si>
  <si>
    <t>A.I.32.</t>
  </si>
  <si>
    <t>A.I.33.</t>
  </si>
  <si>
    <t>A.I.34.</t>
  </si>
  <si>
    <t>A.I.35.</t>
  </si>
  <si>
    <t>A.I.36.</t>
  </si>
  <si>
    <t>P.I.4.</t>
  </si>
  <si>
    <t>P.II.5.</t>
  </si>
  <si>
    <t>P.II.6.</t>
  </si>
  <si>
    <t>Krátkodobé podmíněné pohledávky z předfinancování transferů</t>
  </si>
  <si>
    <t>Dlouhodobé podmíněné pohledávky z předfinancování transferů</t>
  </si>
  <si>
    <t>Krátkodobé podmíněné závazky z předfinancování transferů</t>
  </si>
  <si>
    <t>Dlouhodobé podmíněné závazky z předfinancování transferů</t>
  </si>
  <si>
    <t>Dlouhodobý nehmotný majetek určený k prodeji</t>
  </si>
  <si>
    <t>A.II.10.</t>
  </si>
  <si>
    <t>Dlouhodobý hmotný majetek určený k prodeji</t>
  </si>
  <si>
    <t>Zdravotní pojištění</t>
  </si>
  <si>
    <t>Důchodové spoření</t>
  </si>
  <si>
    <t>Dlouhodobé podmíněné pohledávky ze zahraničních transferů</t>
  </si>
  <si>
    <t>Dlouhodobé podmíněné závazky ze zahraničních transferů</t>
  </si>
  <si>
    <t>Ostatní dlouhodobé podmíněné pohledávky z transferů</t>
  </si>
  <si>
    <t>Ostatní dlouhodobé podmíněné závazky z transferů</t>
  </si>
  <si>
    <t>P.VIII.1.</t>
  </si>
  <si>
    <t>P.VIII.2.</t>
  </si>
  <si>
    <t>P.VIII.3.</t>
  </si>
  <si>
    <t>P.VIII.4.</t>
  </si>
  <si>
    <t>Krátkodobé podmíněné pohledávky ze zahraničních transferů</t>
  </si>
  <si>
    <t>Krátkodobé podmíněné závazky ze zahraničních transferů</t>
  </si>
  <si>
    <t>Ostatní krátkodobé podmíněné pohledávky z transferů</t>
  </si>
  <si>
    <t>Ostatní krátkodobé podmíněné závazky z transferů</t>
  </si>
  <si>
    <t>Samostatné hmotné movité věci a soubory hmotných movitých věcí</t>
  </si>
  <si>
    <t>Sociální zabezpečení</t>
  </si>
  <si>
    <t>Výsledek hospodaření předcházejících účetních období</t>
  </si>
  <si>
    <t>Vratky nepřímých daní</t>
  </si>
  <si>
    <t>Dary a jiná bezúplatná předání</t>
  </si>
  <si>
    <t>Krátkodobé podmíněné pohledávky ze sdílených daní</t>
  </si>
  <si>
    <t>Dlouhodobé podmíněné pohledávky ze sdílených daní</t>
  </si>
  <si>
    <t>Krátkodobé podmíněné závazky z finančního leasingu</t>
  </si>
  <si>
    <t>Dlouhodobé podmíněné závazky z finančního leasingu</t>
  </si>
  <si>
    <t>Krátkodobé podmíněné závazky z poskytnutých garancí jednorázových</t>
  </si>
  <si>
    <t>Dlouhodobé podmíněné závazky z poskytnutých garancí jednorázových</t>
  </si>
  <si>
    <t>Krátkodobé podmíněné závazky z poskytnutých garancí ostatních</t>
  </si>
  <si>
    <t>Dlouhodobé podmíněné závazky z poskytnutých garancí ostatních</t>
  </si>
  <si>
    <t>Krátkodobé podmíněné závazky z operativního leasingu</t>
  </si>
  <si>
    <t>Dlouhodobé podmíněné závazky z operativního leasingu</t>
  </si>
  <si>
    <r>
      <t>P.</t>
    </r>
    <r>
      <rPr>
        <b/>
        <sz val="10"/>
        <rFont val="Times New Roman"/>
        <family val="1"/>
      </rPr>
      <t>VI.1.</t>
    </r>
  </si>
  <si>
    <r>
      <t>P.</t>
    </r>
    <r>
      <rPr>
        <b/>
        <sz val="10"/>
        <rFont val="Times New Roman"/>
        <family val="1"/>
      </rPr>
      <t>VI.2.</t>
    </r>
  </si>
  <si>
    <r>
      <t>P.</t>
    </r>
    <r>
      <rPr>
        <b/>
        <sz val="10"/>
        <rFont val="Times New Roman"/>
        <family val="1"/>
      </rPr>
      <t>VI.3.</t>
    </r>
  </si>
  <si>
    <r>
      <t>P.</t>
    </r>
    <r>
      <rPr>
        <b/>
        <sz val="10"/>
        <rFont val="Times New Roman"/>
        <family val="1"/>
      </rPr>
      <t>VI.4.</t>
    </r>
  </si>
  <si>
    <r>
      <t>P.</t>
    </r>
    <r>
      <rPr>
        <b/>
        <sz val="10"/>
        <rFont val="Times New Roman"/>
        <family val="1"/>
      </rPr>
      <t>VI.5.</t>
    </r>
  </si>
  <si>
    <r>
      <t>P.</t>
    </r>
    <r>
      <rPr>
        <b/>
        <sz val="10"/>
        <rFont val="Times New Roman"/>
        <family val="1"/>
      </rPr>
      <t>VI.6.</t>
    </r>
  </si>
  <si>
    <r>
      <t>P.</t>
    </r>
    <r>
      <rPr>
        <b/>
        <sz val="10"/>
        <rFont val="Times New Roman"/>
        <family val="1"/>
      </rPr>
      <t>VI.7.</t>
    </r>
  </si>
  <si>
    <r>
      <t>P.</t>
    </r>
    <r>
      <rPr>
        <b/>
        <sz val="10"/>
        <rFont val="Times New Roman"/>
        <family val="1"/>
      </rPr>
      <t>VI.8.</t>
    </r>
  </si>
  <si>
    <r>
      <t>P.</t>
    </r>
    <r>
      <rPr>
        <b/>
        <sz val="10"/>
        <rFont val="Times New Roman"/>
        <family val="1"/>
      </rPr>
      <t>VII.1.</t>
    </r>
  </si>
  <si>
    <r>
      <t>P.</t>
    </r>
    <r>
      <rPr>
        <b/>
        <sz val="10"/>
        <rFont val="Times New Roman"/>
        <family val="1"/>
      </rPr>
      <t>VII.2.</t>
    </r>
  </si>
  <si>
    <r>
      <t>P.</t>
    </r>
    <r>
      <rPr>
        <b/>
        <sz val="10"/>
        <rFont val="Times New Roman"/>
        <family val="1"/>
      </rPr>
      <t>VII.3.</t>
    </r>
  </si>
  <si>
    <r>
      <t>P.</t>
    </r>
    <r>
      <rPr>
        <b/>
        <sz val="10"/>
        <rFont val="Times New Roman"/>
        <family val="1"/>
      </rPr>
      <t>VII.4.</t>
    </r>
  </si>
  <si>
    <r>
      <t>P.</t>
    </r>
    <r>
      <rPr>
        <b/>
        <sz val="10"/>
        <rFont val="Times New Roman"/>
        <family val="1"/>
      </rPr>
      <t>VII.A.</t>
    </r>
  </si>
  <si>
    <r>
      <t>P.</t>
    </r>
    <r>
      <rPr>
        <b/>
        <sz val="10"/>
        <rFont val="Times New Roman"/>
        <family val="1"/>
      </rPr>
      <t>VII.B.</t>
    </r>
  </si>
  <si>
    <r>
      <t>P.</t>
    </r>
    <r>
      <rPr>
        <b/>
        <sz val="10"/>
        <rFont val="Times New Roman"/>
        <family val="1"/>
      </rPr>
      <t>VII.C.</t>
    </r>
  </si>
  <si>
    <r>
      <t>P.</t>
    </r>
    <r>
      <rPr>
        <b/>
        <sz val="10"/>
        <rFont val="Times New Roman"/>
        <family val="1"/>
      </rPr>
      <t>VII.D.</t>
    </r>
  </si>
  <si>
    <r>
      <t>P.</t>
    </r>
    <r>
      <rPr>
        <b/>
        <sz val="10"/>
        <rFont val="Times New Roman"/>
        <family val="1"/>
      </rPr>
      <t>VII.E.</t>
    </r>
  </si>
  <si>
    <r>
      <t>P.</t>
    </r>
    <r>
      <rPr>
        <b/>
        <sz val="10"/>
        <rFont val="Times New Roman"/>
        <family val="1"/>
      </rPr>
      <t>VII.F.</t>
    </r>
  </si>
  <si>
    <r>
      <t>P.</t>
    </r>
    <r>
      <rPr>
        <b/>
        <sz val="10"/>
        <rFont val="Times New Roman"/>
        <family val="1"/>
      </rPr>
      <t>VII.G.</t>
    </r>
  </si>
  <si>
    <r>
      <t>P.</t>
    </r>
    <r>
      <rPr>
        <b/>
        <sz val="10"/>
        <rFont val="Times New Roman"/>
        <family val="1"/>
      </rPr>
      <t>VII.H.</t>
    </r>
  </si>
  <si>
    <t>Jmění</t>
  </si>
  <si>
    <t>D.II.8.</t>
  </si>
  <si>
    <t>Kód
výkazu</t>
  </si>
  <si>
    <t>Netto</t>
  </si>
  <si>
    <t>Minulé období</t>
  </si>
  <si>
    <t>Kód výkazu</t>
  </si>
  <si>
    <t>IČO</t>
  </si>
  <si>
    <r>
      <t>Název organizace</t>
    </r>
  </si>
  <si>
    <t>Vysvětlení (text)</t>
  </si>
  <si>
    <t>součet MZA</t>
  </si>
  <si>
    <t>součet MZP</t>
  </si>
  <si>
    <t>součet V</t>
  </si>
  <si>
    <t>součet N</t>
  </si>
  <si>
    <t>HV</t>
  </si>
  <si>
    <t>A.IV.6.</t>
  </si>
  <si>
    <t>B.II.9.</t>
  </si>
  <si>
    <t>B.II.10.</t>
  </si>
  <si>
    <t>B.II.23.</t>
  </si>
  <si>
    <t>B.II.24.</t>
  </si>
  <si>
    <t>B.II.26.</t>
  </si>
  <si>
    <t>B.II.27.</t>
  </si>
  <si>
    <t>B.II.28.</t>
  </si>
  <si>
    <t>B.II.30.</t>
  </si>
  <si>
    <t>B.II.31.</t>
  </si>
  <si>
    <t>B.II.32.</t>
  </si>
  <si>
    <t>D.II.7.</t>
  </si>
  <si>
    <t>D.III.10.</t>
  </si>
  <si>
    <t>D.III.11.</t>
  </si>
  <si>
    <t>D.III.12.</t>
  </si>
  <si>
    <t>D.III.15.</t>
  </si>
  <si>
    <t>D.III.16.</t>
  </si>
  <si>
    <t>D.III.17.</t>
  </si>
  <si>
    <t>Vodovody, a.s., akciová společnost, Korunní 23, 18590 Praha, 22334455</t>
  </si>
  <si>
    <t>Počet zaměstnanců 43</t>
  </si>
  <si>
    <t>František Komárek, Zoulov 54, 555 66</t>
  </si>
  <si>
    <t>Obec XY</t>
  </si>
  <si>
    <t>Pozemek se nachází v katastrálním území Obec XY, číslo parcely 563. Jedná se o zastavěnou plochu a nádvoří. Na parcele se nachází administrativní budova společnosti Vodovody, a.s. č. p. 456.</t>
  </si>
  <si>
    <t>11112222</t>
  </si>
  <si>
    <t>Pozemek se nachází v katastrálním území Obec XY, číslo parcely 578. Jedná se o zastavěnou plochu a nádvoří. Na parcele se nachází stavba technického vybavení společnosti Vodovody, a.s. č. p. 459.</t>
  </si>
  <si>
    <t>Strojírny, s.r.o.</t>
  </si>
  <si>
    <t>33665544</t>
  </si>
  <si>
    <t>Obec AB</t>
  </si>
  <si>
    <t>66663333</t>
  </si>
  <si>
    <t>Pozemek se nachází v katastrálním území Obec AB, číslo parcely 1139. Jedná se o zastavěnou plochu a nádvoří. Na parcele se nachází stavba technického vybavení společnosti Vodovody, a.s. č. p. 26.</t>
  </si>
  <si>
    <t>Stavba se nachází v katastrálním území Obec XY, č. p. 456. Jedná se o administrativní budovu společnosti Vodovody, a.s. Celková suma oprávek a opravných položek k datu sestavení účetní závěrky činila 2 220 000 Kč.</t>
  </si>
  <si>
    <t>Stavební, a.s.</t>
  </si>
  <si>
    <t>68696968</t>
  </si>
  <si>
    <t>RENOcar, a.s.</t>
  </si>
  <si>
    <t>12312312</t>
  </si>
  <si>
    <t>Jedná se o cisternové vozidlo sloužící k výkonu běžné činnosti společnosti. Celková suma oprávek a opravných položek k datu sestavení účetní závěrky činila 90 000 Kč.</t>
  </si>
  <si>
    <t>Jedná se o cisternové vozidlo sloužící k výkonu běžné činnosti společnosti. Celková suma oprávek a opravných položek k datu sestavení účetní závěrky činila 890 000 Kč.</t>
  </si>
  <si>
    <t>Osobní auta, s.r.o.</t>
  </si>
  <si>
    <t>65465466</t>
  </si>
  <si>
    <t>65465467</t>
  </si>
  <si>
    <t>Těžká technika, a.s.</t>
  </si>
  <si>
    <t>55882211</t>
  </si>
  <si>
    <t>ABank, a.s.</t>
  </si>
  <si>
    <t>98798798</t>
  </si>
  <si>
    <t>Jedná se o nesplacenou výši poskytnutého úvěru od Abank, a.s. určeného na výstavbu čističky odpadních vod.</t>
  </si>
  <si>
    <t>Zbank, a.s.</t>
  </si>
  <si>
    <t>78978978</t>
  </si>
  <si>
    <t>Jedná se o nesplacenou výši z vydaných dluhopisů určených na nákup osobního vozidla, vybavení skladovacích prostor, nákup materiálů a obnovu vybavení prostor na opravu a údržbu motorových vozidel.</t>
  </si>
  <si>
    <t>Elektřina, a.s.</t>
  </si>
  <si>
    <t>77777777</t>
  </si>
  <si>
    <t>Jedná se o nesplacený závazek za poskytnutou elektrickou energii od společnosti Elektřina, a.s.</t>
  </si>
  <si>
    <t>Vodak materiály, s.r.o.</t>
  </si>
  <si>
    <t>66331100</t>
  </si>
  <si>
    <t>Jedná se o nesplacený závazek za nákup materiálů potřebných k běžné činnosti společnosti.</t>
  </si>
  <si>
    <t>Nářadí, s.r.o.</t>
  </si>
  <si>
    <t>12344321</t>
  </si>
  <si>
    <t>Jedná se o nesplacený závazek za nákup nářadí a jiného vybavení určeného k opravě a údržbě vozidel a k běžné činnosti společnosti.</t>
  </si>
  <si>
    <t>Nábytek, s.r.o.</t>
  </si>
  <si>
    <t>36987412</t>
  </si>
  <si>
    <t>Jedná se o nesplacený závazek za nákup kancelářského nábytku a kancelářských doplňků.</t>
  </si>
  <si>
    <t>Úklid, s.r.o.</t>
  </si>
  <si>
    <t>10010001</t>
  </si>
  <si>
    <t>Jedná se o nesplacený závazek za nákup úklidových služeb.</t>
  </si>
  <si>
    <t>Obec CD</t>
  </si>
  <si>
    <t>88884444</t>
  </si>
  <si>
    <t>Jedná se o vodné a stočné za rok 2014.</t>
  </si>
  <si>
    <t>Kompresory, s.r.o.</t>
  </si>
  <si>
    <t>12131415</t>
  </si>
  <si>
    <t>Sportcentrum AZ, a.s.</t>
  </si>
  <si>
    <t>45698774</t>
  </si>
  <si>
    <t>Pozemek se nachází v katastrálním území Zoulov, číslo parcely 123. Pozemek je určen pro stavbu čističky odpadních vod, jejíž zahájení je plánováno na rok 2017.</t>
  </si>
  <si>
    <t>Pozemek se nachází v katastrálním území Obec AB, číslo parcely 782. Jedná se o manipulační plochu sousední parcely číslo parcely 1139.</t>
  </si>
  <si>
    <t>Stavba se nachází v katastrálním území Obec XY, č. p. 459. Jedná se o stavbu technického vybavení společnosti Vodovody, a.s., sloužící k opravě a údržbě motorových vozidel. Celková suma oprávek a opravných položek k datu sestavení účetní závěrky činila 1 110 000 Kč.</t>
  </si>
  <si>
    <t>Stavba se nachází v katastrálním území Obec XY, č. p. 96. Jedná se o stavbu technického vybavení společnosti Vodovody, a.s., sloužící jako čistička odpadních vod. Celková suma oprávek a opravných položek k datu sestavení účetní závěrky činila 560 000 Kč.</t>
  </si>
  <si>
    <t>Stavba se nachází v katastrálním území Obec AB, č. p. 26. Jedná se o stavbu technického vybavení společnosti Vodovody, a.s., sloužící jako čistička odpadních vod. Celková suma oprávek a opravných položek k datu sestavení účetní závěrky činila 1 060 000 Kč.</t>
  </si>
  <si>
    <t>Stavba se nachází v katastrálním území Obec XY, č. p. 458. Jedná se o stavbu technického vybavení společnosti Vodovody, a.s., sloužící jako skladovací prostory. Celková suma oprávek a opravných položek k datu sestavení účetní závěrky činila 2 560 000 Kč.</t>
  </si>
  <si>
    <t>Jedná se o osobní automobil sloužící k výkonu běžné činnosti společnosti. Celková suma oprávek a opravných položek k datu sestavení účetní závěrky činila 550 000 Kč.</t>
  </si>
  <si>
    <t>Jedná se o osobní automobil sloužící k výkonu běžné činnosti společnosti. Celková suma oprávek a opravných položek k datu sestavení účetní závěrky činila 320 000 Kč.</t>
  </si>
  <si>
    <t>Jedná se o nákladní automobil sloužící k výkonu běžné činnosti společnosti. Celková suma oprávek a opravných položek k datu sestavení účetní závěrky činila 580 000 Kč.</t>
  </si>
  <si>
    <t>Sestaveno k 31. 12.20X9</t>
  </si>
  <si>
    <t>Jedná se o nesplacenou výši dvou poskytnutých úvěrů od Zbank, a.s. První v nesplacené výši 3 600 000 Kč určeného k pořízení dvou cisternových vozidel. Druhý ve výši 4 000 000 Kč určeného na výstavbu skladovacích prostor.</t>
  </si>
  <si>
    <t>Ostatní daně, poplatky a jiná obdobná peněžitá plnění</t>
  </si>
  <si>
    <t>Pohledávky za osobami mimo vybrané vládní instituce</t>
  </si>
  <si>
    <t>Opravy předcházejících účetních období</t>
  </si>
  <si>
    <r>
      <t>B.II.</t>
    </r>
    <r>
      <rPr>
        <b/>
        <sz val="10"/>
        <color indexed="8"/>
        <rFont val="Times New Roman"/>
        <family val="1"/>
      </rPr>
      <t>13.</t>
    </r>
  </si>
  <si>
    <r>
      <t>B.II.</t>
    </r>
    <r>
      <rPr>
        <b/>
        <sz val="10"/>
        <color indexed="8"/>
        <rFont val="Times New Roman"/>
        <family val="1"/>
      </rPr>
      <t>14.</t>
    </r>
  </si>
  <si>
    <r>
      <t>B.II.</t>
    </r>
    <r>
      <rPr>
        <b/>
        <sz val="10"/>
        <color indexed="8"/>
        <rFont val="Times New Roman"/>
        <family val="1"/>
      </rPr>
      <t>15.</t>
    </r>
  </si>
  <si>
    <r>
      <t>B.II.</t>
    </r>
    <r>
      <rPr>
        <b/>
        <sz val="10"/>
        <color indexed="8"/>
        <rFont val="Times New Roman"/>
        <family val="1"/>
      </rPr>
      <t>16.</t>
    </r>
  </si>
  <si>
    <r>
      <t>B.II.</t>
    </r>
    <r>
      <rPr>
        <b/>
        <sz val="10"/>
        <color indexed="8"/>
        <rFont val="Times New Roman"/>
        <family val="1"/>
      </rPr>
      <t>17.</t>
    </r>
  </si>
  <si>
    <r>
      <t>P.I.</t>
    </r>
    <r>
      <rPr>
        <b/>
        <sz val="10"/>
        <color indexed="8"/>
        <rFont val="Times New Roman"/>
        <family val="1"/>
      </rPr>
      <t>5.</t>
    </r>
  </si>
  <si>
    <r>
      <t>P.II.</t>
    </r>
    <r>
      <rPr>
        <b/>
        <sz val="10"/>
        <color indexed="8"/>
        <rFont val="Times New Roman"/>
        <family val="1"/>
      </rPr>
      <t>2</t>
    </r>
  </si>
  <si>
    <r>
      <t>P.II.</t>
    </r>
    <r>
      <rPr>
        <b/>
        <sz val="10"/>
        <color indexed="8"/>
        <rFont val="Times New Roman"/>
        <family val="1"/>
      </rPr>
      <t>3</t>
    </r>
  </si>
  <si>
    <r>
      <t>P.II.</t>
    </r>
    <r>
      <rPr>
        <b/>
        <sz val="10"/>
        <color indexed="8"/>
        <rFont val="Times New Roman"/>
        <family val="1"/>
      </rPr>
      <t>4</t>
    </r>
  </si>
  <si>
    <t>111</t>
  </si>
  <si>
    <t>Jan Novák; jan.novak@vodovody.cz; +420 777 666 555</t>
  </si>
  <si>
    <t>Konsolidovaná účetní závěrka: ANO</t>
  </si>
  <si>
    <t>Část I: Přehled stavu položek</t>
  </si>
  <si>
    <t>Část IV: Přehled podrozvahových položek</t>
  </si>
  <si>
    <t>Část V: Vysvětlení významných částek</t>
  </si>
  <si>
    <t>DOBROVOLNÝ SVAZEK OBCÍ, ZDRAVOTNÍ POJIŠŤOVNA, OVLÁDANÁ OSOBA, OSOBA POD SPOLEČNÝM VLIVEM</t>
  </si>
  <si>
    <t>KONSOLIDOVANÁ ÚČETNÍ JEDNOTKA zahrnutá zjednodušenou metodou plné konsolidace, metodou plné konsolidace a metodou poměrné konsolidace</t>
  </si>
  <si>
    <t>A.II.9.</t>
  </si>
  <si>
    <t>B.II.33.</t>
  </si>
  <si>
    <t>D.III.18.</t>
  </si>
  <si>
    <t>D.III.19.</t>
  </si>
  <si>
    <t>D.III.20.</t>
  </si>
  <si>
    <t>D.III.28.</t>
  </si>
  <si>
    <t>D.III.29.</t>
  </si>
  <si>
    <t>D.III.30.</t>
  </si>
  <si>
    <t>D.III.31.</t>
  </si>
  <si>
    <t>D.III.32.</t>
  </si>
  <si>
    <t>D.III.33.</t>
  </si>
  <si>
    <t>Krátkodobé zprostředkování transferů</t>
  </si>
  <si>
    <t>D.III.35.</t>
  </si>
  <si>
    <t>D.III.36.</t>
  </si>
  <si>
    <t>D.III.37.</t>
  </si>
  <si>
    <t>D.III.38.</t>
  </si>
  <si>
    <t>Výnosy z veřejného zdravotního pojištění</t>
  </si>
  <si>
    <t>B.III.10.</t>
  </si>
  <si>
    <t>C.II.1.</t>
  </si>
  <si>
    <t>C.II.2.</t>
  </si>
  <si>
    <t>C.II.3.</t>
  </si>
  <si>
    <t>C.II.4.</t>
  </si>
  <si>
    <t>C.II.5.</t>
  </si>
  <si>
    <t>Fond reprodukce majetku, fond investic</t>
  </si>
  <si>
    <t>D.III.1.</t>
  </si>
  <si>
    <t>D.III.9.</t>
  </si>
  <si>
    <t>D.III.27.</t>
  </si>
  <si>
    <t>Náklady na transfery</t>
  </si>
  <si>
    <t>B.IV.A.</t>
  </si>
  <si>
    <t>P.VII.5.</t>
  </si>
  <si>
    <t>Krátkodobé podmíněné závazky z přijatého kolaterálu</t>
  </si>
  <si>
    <t>P.VII.6.</t>
  </si>
  <si>
    <t>Dlouhodobé podmíněné závazky z přijatého kolaterálu</t>
  </si>
  <si>
    <t>P.VII.7.</t>
  </si>
  <si>
    <t>P.VII.8.</t>
  </si>
  <si>
    <t>P.VII.9.</t>
  </si>
  <si>
    <t>P.VII.10.</t>
  </si>
  <si>
    <t>P.VII.11.</t>
  </si>
  <si>
    <t>P.VII.12.</t>
  </si>
  <si>
    <t>P.VII.13.</t>
  </si>
  <si>
    <t>P.VII.14.</t>
  </si>
  <si>
    <t>B.II.25.</t>
  </si>
  <si>
    <t>Pohledávky z neukončených finančních operací</t>
  </si>
  <si>
    <t>B.II.29.</t>
  </si>
  <si>
    <t>ABC, a. s.</t>
  </si>
  <si>
    <t>99998888</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</si>
</sst>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
    <numFmt numFmtId="165" formatCode="#,##0.00\ &quot;Kč&quot;"/>
  </numFmts>
  <fonts count="55">
    <font>
      <sz val="10"/>
      <name val="Arial"/>
      <family val="0"/>
    </font>
    <font>
      <sz val="11"/>
      <color indexed="8"/>
      <name val="Calibri"/>
      <family val="2"/>
    </font>
    <font>
      <sz val="10"/>
      <name val="Arial CE"/>
      <family val="0"/>
    </font>
    <font>
      <sz val="8"/>
      <name val="Arial"/>
      <family val="2"/>
    </font>
    <font>
      <b/>
      <sz val="12"/>
      <name val="Arial"/>
      <family val="2"/>
    </font>
    <font>
      <b/>
      <sz val="10"/>
      <name val="Arial"/>
      <family val="2"/>
    </font>
    <font>
      <b/>
      <sz val="10"/>
      <name val="Arial CE"/>
      <family val="0"/>
    </font>
    <font>
      <i/>
      <sz val="10"/>
      <name val="Arial CE"/>
      <family val="2"/>
    </font>
    <font>
      <b/>
      <i/>
      <sz val="10"/>
      <name val="Arial CE"/>
      <family val="2"/>
    </font>
    <font>
      <b/>
      <sz val="12"/>
      <name val="Arial CE"/>
      <family val="0"/>
    </font>
    <font>
      <b/>
      <sz val="16"/>
      <name val="Arial CE"/>
      <family val="2"/>
    </font>
    <font>
      <sz val="9"/>
      <name val="Arial CE"/>
      <family val="2"/>
    </font>
    <font>
      <sz val="12"/>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trike/>
      <sz val="10"/>
      <name val="Arial CE"/>
      <family val="0"/>
    </font>
    <font>
      <b/>
      <strike/>
      <sz val="10"/>
      <name val="Arial CE"/>
      <family val="0"/>
    </font>
    <font>
      <i/>
      <sz val="10"/>
      <name val="Times New Roman"/>
      <family val="1"/>
    </font>
    <font>
      <sz val="10"/>
      <name val="Times New Roman"/>
      <family val="1"/>
    </font>
    <font>
      <b/>
      <sz val="10"/>
      <name val="Times New Roman"/>
      <family val="1"/>
    </font>
    <font>
      <b/>
      <sz val="12"/>
      <name val="Times New Roman"/>
      <family val="1"/>
    </font>
    <font>
      <b/>
      <strike/>
      <sz val="10"/>
      <color indexed="10"/>
      <name val="Times New Roman"/>
      <family val="1"/>
    </font>
    <font>
      <b/>
      <sz val="11"/>
      <name val="Times New Roman"/>
      <family val="1"/>
    </font>
    <font>
      <b/>
      <sz val="10"/>
      <color indexed="8"/>
      <name val="Times New Roman"/>
      <family val="1"/>
    </font>
    <font>
      <b/>
      <sz val="10"/>
      <color indexed="60"/>
      <name val="Times New Roman"/>
      <family val="1"/>
    </font>
    <font>
      <sz val="10"/>
      <name val="Cambria"/>
      <family val="1"/>
    </font>
    <font>
      <b/>
      <sz val="12"/>
      <color indexed="10"/>
      <name val="Times New Roman"/>
      <family val="1"/>
    </font>
    <font>
      <sz val="10"/>
      <color indexed="10"/>
      <name val="Arial"/>
      <family val="2"/>
    </font>
    <font>
      <sz val="10"/>
      <color indexed="8"/>
      <name val="Times New Roman"/>
      <family val="1"/>
    </font>
    <font>
      <sz val="10"/>
      <color indexed="8"/>
      <name val="Arial"/>
      <family val="2"/>
    </font>
    <font>
      <b/>
      <sz val="12"/>
      <color indexed="10"/>
      <name val="Arial"/>
      <family val="2"/>
    </font>
    <font>
      <b/>
      <sz val="12"/>
      <color indexed="8"/>
      <name val="Times New Roman"/>
      <family val="1"/>
    </font>
    <font>
      <b/>
      <sz val="20"/>
      <color indexed="8"/>
      <name val="Times New Roman"/>
      <family val="1"/>
    </font>
    <font>
      <b/>
      <sz val="12"/>
      <color rgb="FFFF0000"/>
      <name val="Times New Roman"/>
      <family val="1"/>
    </font>
    <font>
      <sz val="10"/>
      <color rgb="FFFF0000"/>
      <name val="Arial"/>
      <family val="2"/>
    </font>
    <font>
      <b/>
      <sz val="10"/>
      <color theme="1"/>
      <name val="Times New Roman"/>
      <family val="1"/>
    </font>
    <font>
      <sz val="10"/>
      <color theme="1"/>
      <name val="Times New Roman"/>
      <family val="1"/>
    </font>
    <font>
      <sz val="10"/>
      <color theme="1"/>
      <name val="Arial"/>
      <family val="2"/>
    </font>
    <font>
      <b/>
      <sz val="12"/>
      <color rgb="FFFF0000"/>
      <name val="Arial"/>
      <family val="2"/>
    </font>
    <font>
      <b/>
      <sz val="12"/>
      <color theme="1"/>
      <name val="Times New Roman"/>
      <family val="1"/>
    </font>
    <font>
      <b/>
      <sz val="20"/>
      <color theme="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indexed="13"/>
        <bgColor indexed="64"/>
      </patternFill>
    </fill>
    <fill>
      <patternFill patternType="solid">
        <fgColor indexed="9"/>
        <bgColor indexed="64"/>
      </patternFill>
    </fill>
  </fills>
  <borders count="53">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bottom style="thin"/>
    </border>
    <border>
      <left/>
      <right style="thin"/>
      <top style="thin"/>
      <bottom style="thin"/>
    </border>
    <border>
      <left style="thin"/>
      <right style="thin"/>
      <top style="thin"/>
      <bottom style="thin"/>
    </border>
    <border>
      <left/>
      <right/>
      <top style="thin"/>
      <bottom/>
    </border>
    <border>
      <left/>
      <right style="thin"/>
      <top style="thin"/>
      <bottom/>
    </border>
    <border>
      <left style="thin"/>
      <right style="thin"/>
      <top style="thin"/>
      <bottom/>
    </border>
    <border>
      <left/>
      <right style="thin"/>
      <top/>
      <bottom/>
    </border>
    <border>
      <left style="thin"/>
      <right style="thin"/>
      <top/>
      <bottom/>
    </border>
    <border>
      <left style="thin"/>
      <right style="thin"/>
      <top/>
      <bottom style="thin"/>
    </border>
    <border>
      <left style="thin"/>
      <right/>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medium"/>
      <right style="medium"/>
      <top style="thin"/>
      <bottom style="thin"/>
    </border>
    <border>
      <left style="medium"/>
      <right style="medium"/>
      <top style="medium"/>
      <bottom style="medium"/>
    </border>
    <border>
      <left style="medium"/>
      <right style="medium"/>
      <top/>
      <bottom style="thin"/>
    </border>
    <border>
      <left style="medium"/>
      <right style="medium"/>
      <top style="thin"/>
      <bottom style="medium"/>
    </border>
    <border>
      <left style="medium"/>
      <right style="thin"/>
      <top style="thin"/>
      <bottom style="thin"/>
    </border>
    <border>
      <left/>
      <right/>
      <top/>
      <bottom style="medium"/>
    </border>
    <border>
      <left style="medium"/>
      <right style="thin"/>
      <top/>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bottom style="thin"/>
    </border>
    <border>
      <left style="thin"/>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top style="medium"/>
      <bottom style="thin"/>
    </border>
    <border>
      <left style="medium"/>
      <right style="medium"/>
      <top style="medium"/>
      <bottom style="thin"/>
    </border>
    <border>
      <left style="medium"/>
      <right style="medium"/>
      <top style="medium"/>
      <bottom/>
    </border>
    <border>
      <left style="medium"/>
      <right style="medium"/>
      <top/>
      <bottom style="double"/>
    </border>
    <border>
      <left style="thin"/>
      <right style="medium"/>
      <top style="medium"/>
      <bottom style="thin"/>
    </border>
    <border>
      <left style="thin"/>
      <right style="medium"/>
      <top style="thin"/>
      <bottom style="double"/>
    </border>
    <border>
      <left style="thin"/>
      <right style="thin"/>
      <top style="thin"/>
      <bottom style="double"/>
    </border>
    <border>
      <left style="medium"/>
      <right style="thin"/>
      <top style="thin"/>
      <bottom style="double"/>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15" fillId="3" borderId="0" applyNumberFormat="0" applyBorder="0" applyAlignment="0" applyProtection="0"/>
    <xf numFmtId="0" fontId="1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18" borderId="6" applyNumberFormat="0" applyAlignment="0" applyProtection="0"/>
    <xf numFmtId="9" fontId="0" fillId="0" borderId="0" applyFont="0" applyFill="0" applyBorder="0" applyAlignment="0" applyProtection="0"/>
    <xf numFmtId="0" fontId="22" fillId="0" borderId="7" applyNumberFormat="0" applyFill="0" applyAlignment="0" applyProtection="0"/>
    <xf numFmtId="0" fontId="23" fillId="4"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26" fillId="19" borderId="8" applyNumberFormat="0" applyAlignment="0" applyProtection="0"/>
    <xf numFmtId="0" fontId="27" fillId="19" borderId="9" applyNumberFormat="0" applyAlignment="0" applyProtection="0"/>
    <xf numFmtId="0" fontId="28"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cellStyleXfs>
  <cellXfs count="617">
    <xf numFmtId="0" fontId="0" fillId="0" borderId="0" xfId="0" applyAlignment="1">
      <alignment/>
    </xf>
    <xf numFmtId="0" fontId="0" fillId="0" borderId="0" xfId="0" applyAlignment="1">
      <alignment horizontal="center" vertical="center" wrapText="1"/>
    </xf>
    <xf numFmtId="0" fontId="4" fillId="0" borderId="0" xfId="0" applyFont="1" applyAlignment="1">
      <alignment/>
    </xf>
    <xf numFmtId="0" fontId="2" fillId="0" borderId="0" xfId="50">
      <alignment/>
      <protection/>
    </xf>
    <xf numFmtId="0" fontId="2" fillId="0" borderId="0" xfId="50" applyFill="1">
      <alignment/>
      <protection/>
    </xf>
    <xf numFmtId="0" fontId="0" fillId="0" borderId="0" xfId="0" applyAlignment="1">
      <alignment wrapText="1"/>
    </xf>
    <xf numFmtId="0" fontId="9" fillId="0" borderId="0" xfId="51" applyFont="1" applyFill="1">
      <alignment/>
      <protection/>
    </xf>
    <xf numFmtId="0" fontId="2" fillId="0" borderId="0" xfId="51" applyFill="1">
      <alignment/>
      <protection/>
    </xf>
    <xf numFmtId="0" fontId="6" fillId="0" borderId="10" xfId="51" applyFont="1" applyFill="1" applyBorder="1" applyAlignment="1">
      <alignment horizontal="center"/>
      <protection/>
    </xf>
    <xf numFmtId="0" fontId="6" fillId="0" borderId="11" xfId="51" applyFont="1" applyFill="1" applyBorder="1" applyAlignment="1">
      <alignment horizontal="center"/>
      <protection/>
    </xf>
    <xf numFmtId="0" fontId="8" fillId="0" borderId="0" xfId="51" applyFont="1" applyFill="1" applyBorder="1" applyAlignment="1">
      <alignment horizontal="center"/>
      <protection/>
    </xf>
    <xf numFmtId="0" fontId="2" fillId="0" borderId="0" xfId="51" applyFill="1" applyBorder="1">
      <alignment/>
      <protection/>
    </xf>
    <xf numFmtId="0" fontId="6" fillId="0" borderId="12" xfId="51" applyFont="1" applyFill="1" applyBorder="1">
      <alignment/>
      <protection/>
    </xf>
    <xf numFmtId="0" fontId="2" fillId="0" borderId="0" xfId="51" applyFont="1" applyFill="1" applyBorder="1">
      <alignment/>
      <protection/>
    </xf>
    <xf numFmtId="0" fontId="6" fillId="0" borderId="12" xfId="51" applyFont="1" applyFill="1" applyBorder="1" applyAlignment="1">
      <alignment horizontal="center"/>
      <protection/>
    </xf>
    <xf numFmtId="0" fontId="2" fillId="0" borderId="0" xfId="51" applyFont="1" applyFill="1">
      <alignment/>
      <protection/>
    </xf>
    <xf numFmtId="0" fontId="6" fillId="0" borderId="13" xfId="51" applyFont="1" applyFill="1" applyBorder="1" applyAlignment="1">
      <alignment horizontal="center"/>
      <protection/>
    </xf>
    <xf numFmtId="0" fontId="6" fillId="0" borderId="14" xfId="51" applyFont="1" applyFill="1" applyBorder="1" applyAlignment="1">
      <alignment horizontal="center"/>
      <protection/>
    </xf>
    <xf numFmtId="0" fontId="2" fillId="0" borderId="15" xfId="51" applyFill="1" applyBorder="1">
      <alignment/>
      <protection/>
    </xf>
    <xf numFmtId="0" fontId="6" fillId="0" borderId="0" xfId="51" applyFont="1" applyFill="1" applyBorder="1" applyAlignment="1">
      <alignment horizontal="center"/>
      <protection/>
    </xf>
    <xf numFmtId="0" fontId="6" fillId="0" borderId="16" xfId="51" applyFont="1" applyFill="1" applyBorder="1" applyAlignment="1">
      <alignment horizontal="center"/>
      <protection/>
    </xf>
    <xf numFmtId="0" fontId="2" fillId="0" borderId="17" xfId="51" applyFill="1" applyBorder="1">
      <alignment/>
      <protection/>
    </xf>
    <xf numFmtId="0" fontId="2" fillId="0" borderId="12" xfId="51" applyFill="1" applyBorder="1">
      <alignment/>
      <protection/>
    </xf>
    <xf numFmtId="0" fontId="2" fillId="0" borderId="0" xfId="51" applyFont="1" applyFill="1" applyBorder="1" applyAlignment="1">
      <alignment horizontal="center"/>
      <protection/>
    </xf>
    <xf numFmtId="0" fontId="9" fillId="0" borderId="0" xfId="51" applyFont="1" applyFill="1" applyBorder="1">
      <alignment/>
      <protection/>
    </xf>
    <xf numFmtId="0" fontId="6" fillId="0" borderId="0" xfId="51" applyFont="1" applyFill="1" applyBorder="1">
      <alignment/>
      <protection/>
    </xf>
    <xf numFmtId="0" fontId="6" fillId="0" borderId="0" xfId="51" applyFont="1" applyFill="1" applyBorder="1" applyAlignment="1">
      <alignment horizontal="left"/>
      <protection/>
    </xf>
    <xf numFmtId="0" fontId="6" fillId="0" borderId="12" xfId="51" applyFont="1" applyFill="1" applyBorder="1" applyAlignment="1">
      <alignment horizontal="center" vertical="center"/>
      <protection/>
    </xf>
    <xf numFmtId="0" fontId="6" fillId="0" borderId="12" xfId="51" applyFont="1" applyFill="1" applyBorder="1" applyAlignment="1">
      <alignment horizontal="left" vertical="center"/>
      <protection/>
    </xf>
    <xf numFmtId="0" fontId="6" fillId="0" borderId="12" xfId="51" applyFont="1" applyFill="1" applyBorder="1" applyAlignment="1">
      <alignment horizontal="center" vertical="center" wrapText="1"/>
      <protection/>
    </xf>
    <xf numFmtId="0" fontId="2" fillId="0" borderId="15" xfId="51" applyFill="1" applyBorder="1" applyAlignment="1">
      <alignment horizontal="center"/>
      <protection/>
    </xf>
    <xf numFmtId="0" fontId="2" fillId="0" borderId="17" xfId="51" applyFill="1" applyBorder="1" applyAlignment="1">
      <alignment horizontal="center"/>
      <protection/>
    </xf>
    <xf numFmtId="0" fontId="2" fillId="0" borderId="18" xfId="51" applyFill="1" applyBorder="1">
      <alignment/>
      <protection/>
    </xf>
    <xf numFmtId="0" fontId="2" fillId="0" borderId="18" xfId="51" applyFill="1" applyBorder="1" applyAlignment="1">
      <alignment horizontal="center"/>
      <protection/>
    </xf>
    <xf numFmtId="0" fontId="4" fillId="0" borderId="0" xfId="0" applyFont="1" applyFill="1" applyAlignment="1">
      <alignment/>
    </xf>
    <xf numFmtId="0" fontId="0" fillId="0" borderId="0" xfId="0" applyFill="1" applyAlignment="1">
      <alignment/>
    </xf>
    <xf numFmtId="0" fontId="6" fillId="0" borderId="0" xfId="0" applyFont="1" applyFill="1" applyAlignment="1">
      <alignment/>
    </xf>
    <xf numFmtId="0" fontId="6" fillId="0" borderId="12" xfId="0" applyFont="1" applyFill="1" applyBorder="1" applyAlignment="1">
      <alignment vertical="center"/>
    </xf>
    <xf numFmtId="0" fontId="6" fillId="0" borderId="12" xfId="0" applyFont="1" applyFill="1" applyBorder="1" applyAlignment="1">
      <alignment horizontal="center" vertical="center" wrapText="1"/>
    </xf>
    <xf numFmtId="0" fontId="6" fillId="0" borderId="12" xfId="0" applyFont="1" applyFill="1" applyBorder="1" applyAlignment="1">
      <alignment horizontal="center" wrapText="1"/>
    </xf>
    <xf numFmtId="0" fontId="0" fillId="0" borderId="17" xfId="0" applyFill="1" applyBorder="1" applyAlignment="1">
      <alignment/>
    </xf>
    <xf numFmtId="0" fontId="0" fillId="0" borderId="17" xfId="0" applyFill="1" applyBorder="1" applyAlignment="1">
      <alignment horizontal="center"/>
    </xf>
    <xf numFmtId="0" fontId="0" fillId="0" borderId="17" xfId="0" applyFill="1" applyBorder="1" applyAlignment="1">
      <alignment wrapText="1"/>
    </xf>
    <xf numFmtId="0" fontId="11" fillId="0" borderId="17" xfId="0" applyFont="1" applyFill="1" applyBorder="1" applyAlignment="1">
      <alignment/>
    </xf>
    <xf numFmtId="0" fontId="2" fillId="0" borderId="17" xfId="0" applyFont="1" applyFill="1" applyBorder="1" applyAlignment="1">
      <alignment/>
    </xf>
    <xf numFmtId="0" fontId="0" fillId="0" borderId="18" xfId="0" applyFill="1" applyBorder="1" applyAlignment="1">
      <alignment/>
    </xf>
    <xf numFmtId="0" fontId="11" fillId="0" borderId="18" xfId="0" applyFont="1" applyFill="1" applyBorder="1" applyAlignment="1">
      <alignment/>
    </xf>
    <xf numFmtId="0" fontId="0" fillId="0" borderId="18" xfId="0" applyFill="1" applyBorder="1" applyAlignment="1">
      <alignment horizontal="center"/>
    </xf>
    <xf numFmtId="0" fontId="9" fillId="0" borderId="0" xfId="51" applyFont="1" applyFill="1">
      <alignment/>
      <protection/>
    </xf>
    <xf numFmtId="0" fontId="6" fillId="0" borderId="15" xfId="51" applyFont="1" applyFill="1" applyBorder="1" applyAlignment="1">
      <alignment horizontal="center"/>
      <protection/>
    </xf>
    <xf numFmtId="0" fontId="6" fillId="0" borderId="17" xfId="51" applyFont="1" applyFill="1" applyBorder="1" applyAlignment="1">
      <alignment horizontal="center"/>
      <protection/>
    </xf>
    <xf numFmtId="0" fontId="6" fillId="0" borderId="18" xfId="51" applyFont="1" applyFill="1" applyBorder="1" applyAlignment="1">
      <alignment horizontal="center"/>
      <protection/>
    </xf>
    <xf numFmtId="0" fontId="2" fillId="0" borderId="12" xfId="51" applyFont="1" applyFill="1" applyBorder="1" applyAlignment="1">
      <alignment horizontal="center"/>
      <protection/>
    </xf>
    <xf numFmtId="0" fontId="7" fillId="0" borderId="0" xfId="51" applyFont="1" applyFill="1" applyBorder="1" applyAlignment="1">
      <alignment horizontal="center"/>
      <protection/>
    </xf>
    <xf numFmtId="0" fontId="6" fillId="0" borderId="15" xfId="51" applyFont="1" applyFill="1" applyBorder="1" applyAlignment="1">
      <alignment horizontal="center" vertical="center" wrapText="1"/>
      <protection/>
    </xf>
    <xf numFmtId="0" fontId="6" fillId="0" borderId="19" xfId="51" applyFont="1" applyFill="1" applyBorder="1" applyAlignment="1">
      <alignment horizontal="left"/>
      <protection/>
    </xf>
    <xf numFmtId="0" fontId="2" fillId="0" borderId="20" xfId="51" applyFont="1" applyFill="1" applyBorder="1" applyAlignment="1">
      <alignment horizontal="left"/>
      <protection/>
    </xf>
    <xf numFmtId="0" fontId="6" fillId="0" borderId="17" xfId="51" applyFont="1" applyFill="1" applyBorder="1" applyAlignment="1">
      <alignment horizontal="center" vertical="center" wrapText="1"/>
      <protection/>
    </xf>
    <xf numFmtId="0" fontId="2" fillId="0" borderId="21" xfId="51" applyFont="1" applyFill="1" applyBorder="1" applyAlignment="1">
      <alignment horizontal="left"/>
      <protection/>
    </xf>
    <xf numFmtId="0" fontId="6" fillId="0" borderId="22" xfId="51" applyFont="1" applyFill="1" applyBorder="1" applyAlignment="1">
      <alignment horizontal="center"/>
      <protection/>
    </xf>
    <xf numFmtId="0" fontId="6" fillId="0" borderId="23" xfId="51" applyFont="1" applyFill="1" applyBorder="1" applyAlignment="1">
      <alignment horizontal="center"/>
      <protection/>
    </xf>
    <xf numFmtId="0" fontId="6" fillId="0" borderId="18" xfId="51" applyFont="1" applyFill="1" applyBorder="1" applyAlignment="1">
      <alignment horizontal="center" vertical="center" wrapText="1"/>
      <protection/>
    </xf>
    <xf numFmtId="0" fontId="2" fillId="0" borderId="24" xfId="51" applyFill="1" applyBorder="1">
      <alignment/>
      <protection/>
    </xf>
    <xf numFmtId="0" fontId="2" fillId="0" borderId="13" xfId="51" applyFill="1" applyBorder="1">
      <alignment/>
      <protection/>
    </xf>
    <xf numFmtId="0" fontId="2" fillId="0" borderId="14" xfId="51" applyFill="1" applyBorder="1">
      <alignment/>
      <protection/>
    </xf>
    <xf numFmtId="0" fontId="2" fillId="0" borderId="20" xfId="51" applyFill="1" applyBorder="1">
      <alignment/>
      <protection/>
    </xf>
    <xf numFmtId="0" fontId="2" fillId="0" borderId="16" xfId="51" applyFill="1" applyBorder="1">
      <alignment/>
      <protection/>
    </xf>
    <xf numFmtId="0" fontId="2" fillId="0" borderId="21" xfId="51" applyFill="1" applyBorder="1">
      <alignment/>
      <protection/>
    </xf>
    <xf numFmtId="0" fontId="2" fillId="0" borderId="22" xfId="51" applyFill="1" applyBorder="1">
      <alignment/>
      <protection/>
    </xf>
    <xf numFmtId="0" fontId="2" fillId="0" borderId="23" xfId="51" applyFill="1" applyBorder="1">
      <alignment/>
      <protection/>
    </xf>
    <xf numFmtId="0" fontId="2" fillId="0" borderId="10" xfId="51" applyFill="1" applyBorder="1">
      <alignment/>
      <protection/>
    </xf>
    <xf numFmtId="0" fontId="2" fillId="0" borderId="11" xfId="51" applyFill="1" applyBorder="1">
      <alignment/>
      <protection/>
    </xf>
    <xf numFmtId="0" fontId="5" fillId="0" borderId="12" xfId="51" applyFont="1" applyFill="1" applyBorder="1">
      <alignment/>
      <protection/>
    </xf>
    <xf numFmtId="0" fontId="7" fillId="0" borderId="15" xfId="51" applyFont="1" applyFill="1" applyBorder="1" applyAlignment="1">
      <alignment horizontal="center"/>
      <protection/>
    </xf>
    <xf numFmtId="0" fontId="8" fillId="0" borderId="17" xfId="51" applyFont="1" applyFill="1" applyBorder="1" applyAlignment="1">
      <alignment horizontal="center" vertical="center" wrapText="1"/>
      <protection/>
    </xf>
    <xf numFmtId="0" fontId="0" fillId="0" borderId="0" xfId="0" applyFill="1" applyAlignment="1">
      <alignment horizontal="center" vertical="center" wrapText="1"/>
    </xf>
    <xf numFmtId="0" fontId="5" fillId="0" borderId="0" xfId="0" applyFont="1" applyFill="1" applyAlignment="1">
      <alignment horizontal="center" vertical="center" wrapText="1"/>
    </xf>
    <xf numFmtId="0" fontId="0" fillId="0" borderId="0" xfId="0" applyFill="1" applyAlignment="1">
      <alignment vertical="center"/>
    </xf>
    <xf numFmtId="0" fontId="0" fillId="0" borderId="0" xfId="0" applyFill="1" applyBorder="1" applyAlignment="1">
      <alignment/>
    </xf>
    <xf numFmtId="0" fontId="0" fillId="0" borderId="15" xfId="0" applyFill="1" applyBorder="1" applyAlignment="1">
      <alignment/>
    </xf>
    <xf numFmtId="0" fontId="0" fillId="0" borderId="0" xfId="0" applyFill="1" applyBorder="1" applyAlignment="1">
      <alignment horizontal="center"/>
    </xf>
    <xf numFmtId="0" fontId="2" fillId="0" borderId="0" xfId="52" applyFill="1" applyBorder="1">
      <alignment/>
      <protection/>
    </xf>
    <xf numFmtId="0" fontId="2" fillId="0" borderId="0" xfId="52" applyFill="1">
      <alignment/>
      <protection/>
    </xf>
    <xf numFmtId="0" fontId="2" fillId="0" borderId="0" xfId="52" applyFont="1" applyFill="1" applyBorder="1">
      <alignment/>
      <protection/>
    </xf>
    <xf numFmtId="0" fontId="6" fillId="0" borderId="0" xfId="52" applyFont="1" applyFill="1" applyBorder="1" applyAlignment="1">
      <alignment horizontal="center"/>
      <protection/>
    </xf>
    <xf numFmtId="0" fontId="2" fillId="0" borderId="0" xfId="52" applyFill="1" applyBorder="1" applyAlignment="1">
      <alignment horizontal="center"/>
      <protection/>
    </xf>
    <xf numFmtId="0" fontId="5" fillId="0" borderId="12" xfId="0" applyFont="1" applyFill="1" applyBorder="1" applyAlignment="1">
      <alignment horizontal="center" vertical="center" wrapText="1"/>
    </xf>
    <xf numFmtId="0" fontId="2" fillId="0" borderId="0" xfId="53" applyFill="1" applyBorder="1">
      <alignment/>
      <protection/>
    </xf>
    <xf numFmtId="0" fontId="6" fillId="0" borderId="0" xfId="53" applyFont="1" applyFill="1" applyBorder="1" applyAlignment="1">
      <alignment horizontal="center"/>
      <protection/>
    </xf>
    <xf numFmtId="0" fontId="2" fillId="0" borderId="0" xfId="55" applyFill="1">
      <alignment/>
      <protection/>
    </xf>
    <xf numFmtId="0" fontId="6" fillId="0" borderId="24" xfId="55" applyFont="1" applyFill="1" applyBorder="1" applyAlignment="1">
      <alignment horizontal="center"/>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6" fillId="0" borderId="20" xfId="55" applyFont="1" applyFill="1" applyBorder="1" applyAlignment="1">
      <alignment horizontal="center"/>
      <protection/>
    </xf>
    <xf numFmtId="0" fontId="6" fillId="0" borderId="0" xfId="55" applyFont="1" applyFill="1" applyBorder="1" applyAlignment="1">
      <alignment horizontal="center"/>
      <protection/>
    </xf>
    <xf numFmtId="0" fontId="6" fillId="0" borderId="16" xfId="55" applyFont="1" applyFill="1" applyBorder="1" applyAlignment="1">
      <alignment horizontal="center"/>
      <protection/>
    </xf>
    <xf numFmtId="0" fontId="6" fillId="0" borderId="0" xfId="55" applyFont="1" applyFill="1">
      <alignment/>
      <protection/>
    </xf>
    <xf numFmtId="0" fontId="2" fillId="0" borderId="0" xfId="55" applyFont="1" applyFill="1">
      <alignment/>
      <protection/>
    </xf>
    <xf numFmtId="0" fontId="6" fillId="0" borderId="12" xfId="55" applyFont="1" applyFill="1" applyBorder="1" applyAlignment="1">
      <alignment horizontal="center"/>
      <protection/>
    </xf>
    <xf numFmtId="0" fontId="6" fillId="0" borderId="12" xfId="55" applyFont="1" applyFill="1" applyBorder="1" applyAlignment="1">
      <alignment horizontal="center"/>
      <protection/>
    </xf>
    <xf numFmtId="0" fontId="2" fillId="0" borderId="14" xfId="55" applyFill="1" applyBorder="1" applyAlignment="1">
      <alignment horizontal="center"/>
      <protection/>
    </xf>
    <xf numFmtId="0" fontId="2" fillId="0" borderId="15" xfId="55" applyFill="1" applyBorder="1">
      <alignment/>
      <protection/>
    </xf>
    <xf numFmtId="0" fontId="2" fillId="0" borderId="0" xfId="55" applyFill="1" applyBorder="1" applyAlignment="1">
      <alignment horizontal="left"/>
      <protection/>
    </xf>
    <xf numFmtId="0" fontId="2" fillId="0" borderId="16" xfId="55" applyFill="1" applyBorder="1" applyAlignment="1">
      <alignment horizontal="center"/>
      <protection/>
    </xf>
    <xf numFmtId="0" fontId="2" fillId="0" borderId="17" xfId="55" applyFill="1" applyBorder="1">
      <alignment/>
      <protection/>
    </xf>
    <xf numFmtId="0" fontId="6" fillId="0" borderId="19" xfId="55" applyFont="1" applyFill="1" applyBorder="1" applyAlignment="1">
      <alignment horizontal="center"/>
      <protection/>
    </xf>
    <xf numFmtId="0" fontId="6" fillId="0" borderId="10" xfId="55" applyFont="1" applyFill="1" applyBorder="1" applyAlignment="1">
      <alignment horizontal="center"/>
      <protection/>
    </xf>
    <xf numFmtId="0" fontId="6" fillId="0" borderId="11" xfId="55" applyFont="1" applyFill="1" applyBorder="1" applyAlignment="1">
      <alignment horizontal="center"/>
      <protection/>
    </xf>
    <xf numFmtId="0" fontId="2" fillId="0" borderId="11" xfId="55" applyFill="1" applyBorder="1" applyAlignment="1">
      <alignment horizontal="center"/>
      <protection/>
    </xf>
    <xf numFmtId="0" fontId="2" fillId="0" borderId="12" xfId="55" applyFill="1" applyBorder="1">
      <alignment/>
      <protection/>
    </xf>
    <xf numFmtId="0" fontId="2" fillId="0" borderId="0" xfId="55" applyFill="1" applyBorder="1" applyAlignment="1">
      <alignment horizontal="center"/>
      <protection/>
    </xf>
    <xf numFmtId="0" fontId="2" fillId="0" borderId="0" xfId="54" applyFill="1">
      <alignment/>
      <protection/>
    </xf>
    <xf numFmtId="0" fontId="10" fillId="0" borderId="0" xfId="54" applyFont="1" applyFill="1" applyBorder="1" applyAlignment="1">
      <alignment horizontal="center" vertical="center"/>
      <protection/>
    </xf>
    <xf numFmtId="0" fontId="2" fillId="0" borderId="0" xfId="54" applyFill="1" applyBorder="1">
      <alignment/>
      <protection/>
    </xf>
    <xf numFmtId="0" fontId="2" fillId="0" borderId="0" xfId="54" applyFont="1" applyFill="1" applyBorder="1" applyAlignment="1">
      <alignment horizontal="center"/>
      <protection/>
    </xf>
    <xf numFmtId="0" fontId="6" fillId="0" borderId="12" xfId="0" applyFont="1" applyFill="1" applyBorder="1" applyAlignment="1">
      <alignment horizontal="center"/>
    </xf>
    <xf numFmtId="0" fontId="6" fillId="0" borderId="11" xfId="0" applyFont="1" applyFill="1" applyBorder="1" applyAlignment="1">
      <alignment horizontal="center"/>
    </xf>
    <xf numFmtId="0" fontId="6" fillId="0" borderId="11" xfId="0" applyFont="1" applyFill="1" applyBorder="1" applyAlignment="1">
      <alignment horizontal="center"/>
    </xf>
    <xf numFmtId="0" fontId="2" fillId="0" borderId="12" xfId="0" applyFont="1" applyFill="1" applyBorder="1" applyAlignment="1">
      <alignment horizontal="center"/>
    </xf>
    <xf numFmtId="0" fontId="6" fillId="0" borderId="1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24"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49" fontId="0" fillId="0" borderId="15" xfId="0" applyNumberFormat="1" applyFont="1" applyFill="1" applyBorder="1" applyAlignment="1">
      <alignment horizontal="center"/>
    </xf>
    <xf numFmtId="0" fontId="6" fillId="0" borderId="20" xfId="0" applyFont="1" applyFill="1" applyBorder="1" applyAlignment="1">
      <alignment horizontal="center"/>
    </xf>
    <xf numFmtId="0" fontId="6" fillId="0" borderId="0" xfId="0" applyFont="1" applyFill="1" applyBorder="1" applyAlignment="1">
      <alignment horizontal="center"/>
    </xf>
    <xf numFmtId="0" fontId="6" fillId="0" borderId="16" xfId="0" applyFont="1" applyFill="1" applyBorder="1" applyAlignment="1">
      <alignment horizontal="center"/>
    </xf>
    <xf numFmtId="0" fontId="0" fillId="0" borderId="0" xfId="0" applyFill="1" applyBorder="1" applyAlignment="1">
      <alignment horizontal="left"/>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center"/>
    </xf>
    <xf numFmtId="0" fontId="6" fillId="0" borderId="16" xfId="0" applyFont="1" applyFill="1" applyBorder="1" applyAlignment="1">
      <alignment horizontal="center"/>
    </xf>
    <xf numFmtId="49" fontId="0" fillId="0" borderId="17" xfId="0" applyNumberFormat="1" applyFont="1" applyFill="1" applyBorder="1" applyAlignment="1">
      <alignment horizontal="center"/>
    </xf>
    <xf numFmtId="49" fontId="0" fillId="0" borderId="17" xfId="0" applyNumberFormat="1" applyFont="1" applyFill="1" applyBorder="1" applyAlignment="1">
      <alignment horizontal="center" vertical="top"/>
    </xf>
    <xf numFmtId="0" fontId="6" fillId="0" borderId="16" xfId="0" applyFont="1" applyFill="1" applyBorder="1" applyAlignment="1">
      <alignment horizontal="center" vertical="center"/>
    </xf>
    <xf numFmtId="0" fontId="6" fillId="0" borderId="21" xfId="0" applyFont="1" applyFill="1" applyBorder="1" applyAlignment="1">
      <alignment horizontal="center"/>
    </xf>
    <xf numFmtId="0" fontId="6" fillId="0" borderId="22" xfId="0" applyFont="1" applyFill="1" applyBorder="1" applyAlignment="1">
      <alignment horizontal="center"/>
    </xf>
    <xf numFmtId="0" fontId="6" fillId="0" borderId="23" xfId="0" applyFont="1" applyFill="1" applyBorder="1" applyAlignment="1">
      <alignment horizontal="center"/>
    </xf>
    <xf numFmtId="49" fontId="0" fillId="0" borderId="18" xfId="0" applyNumberFormat="1" applyFont="1" applyFill="1" applyBorder="1" applyAlignment="1">
      <alignment horizontal="center"/>
    </xf>
    <xf numFmtId="49" fontId="0" fillId="0" borderId="0" xfId="0" applyNumberFormat="1" applyFont="1" applyFill="1" applyBorder="1" applyAlignment="1">
      <alignment horizontal="center"/>
    </xf>
    <xf numFmtId="0" fontId="2" fillId="0" borderId="0" xfId="0" applyFont="1" applyFill="1" applyAlignment="1">
      <alignment/>
    </xf>
    <xf numFmtId="0" fontId="6" fillId="0" borderId="12" xfId="0" applyFont="1" applyFill="1" applyBorder="1" applyAlignment="1">
      <alignment horizontal="center"/>
    </xf>
    <xf numFmtId="49" fontId="5" fillId="0" borderId="12" xfId="0" applyNumberFormat="1" applyFont="1" applyFill="1" applyBorder="1" applyAlignment="1">
      <alignment horizontal="center" vertical="center"/>
    </xf>
    <xf numFmtId="49" fontId="0" fillId="0" borderId="16" xfId="0" applyNumberFormat="1" applyFont="1" applyFill="1" applyBorder="1" applyAlignment="1">
      <alignment horizontal="center" vertical="center"/>
    </xf>
    <xf numFmtId="0" fontId="6" fillId="0" borderId="17" xfId="0" applyFont="1" applyFill="1" applyBorder="1" applyAlignment="1">
      <alignment/>
    </xf>
    <xf numFmtId="49" fontId="0" fillId="0" borderId="23" xfId="0" applyNumberFormat="1" applyFont="1" applyFill="1" applyBorder="1" applyAlignment="1">
      <alignment horizontal="center" vertical="center"/>
    </xf>
    <xf numFmtId="0" fontId="6" fillId="0" borderId="23" xfId="0" applyFont="1" applyFill="1" applyBorder="1" applyAlignment="1">
      <alignment/>
    </xf>
    <xf numFmtId="0" fontId="6" fillId="0" borderId="18" xfId="0" applyFont="1" applyFill="1" applyBorder="1" applyAlignment="1">
      <alignment horizontal="center" wrapText="1"/>
    </xf>
    <xf numFmtId="0" fontId="6" fillId="0" borderId="15" xfId="0" applyFont="1" applyFill="1" applyBorder="1" applyAlignment="1">
      <alignment horizontal="center"/>
    </xf>
    <xf numFmtId="49" fontId="0" fillId="0" borderId="14" xfId="0" applyNumberFormat="1" applyFont="1" applyFill="1" applyBorder="1" applyAlignment="1">
      <alignment horizontal="center"/>
    </xf>
    <xf numFmtId="0" fontId="0" fillId="0" borderId="14" xfId="0" applyFill="1" applyBorder="1" applyAlignment="1">
      <alignment/>
    </xf>
    <xf numFmtId="49" fontId="0" fillId="0" borderId="16" xfId="0" applyNumberFormat="1" applyFont="1" applyFill="1" applyBorder="1" applyAlignment="1">
      <alignment horizontal="center"/>
    </xf>
    <xf numFmtId="0" fontId="0" fillId="0" borderId="16" xfId="0" applyFill="1" applyBorder="1" applyAlignment="1">
      <alignment/>
    </xf>
    <xf numFmtId="0" fontId="6" fillId="0" borderId="18" xfId="0" applyFont="1" applyFill="1" applyBorder="1" applyAlignment="1">
      <alignment horizontal="center"/>
    </xf>
    <xf numFmtId="0" fontId="0" fillId="0" borderId="24" xfId="0" applyFill="1" applyBorder="1" applyAlignment="1">
      <alignment/>
    </xf>
    <xf numFmtId="0" fontId="0" fillId="0" borderId="13" xfId="0" applyFill="1" applyBorder="1" applyAlignment="1">
      <alignment/>
    </xf>
    <xf numFmtId="49" fontId="2" fillId="0" borderId="15" xfId="0" applyNumberFormat="1" applyFont="1" applyFill="1" applyBorder="1" applyAlignment="1">
      <alignment horizontal="center" vertical="center"/>
    </xf>
    <xf numFmtId="0" fontId="0" fillId="0" borderId="20" xfId="0" applyFill="1" applyBorder="1" applyAlignment="1">
      <alignment/>
    </xf>
    <xf numFmtId="49" fontId="2" fillId="0" borderId="17" xfId="0" applyNumberFormat="1" applyFont="1" applyFill="1" applyBorder="1" applyAlignment="1">
      <alignment horizontal="center" vertical="center"/>
    </xf>
    <xf numFmtId="0" fontId="6" fillId="0" borderId="20" xfId="0" applyFont="1" applyFill="1" applyBorder="1" applyAlignment="1">
      <alignment/>
    </xf>
    <xf numFmtId="0" fontId="6" fillId="0" borderId="0" xfId="0" applyFont="1" applyFill="1" applyBorder="1" applyAlignment="1">
      <alignment/>
    </xf>
    <xf numFmtId="49" fontId="0" fillId="0" borderId="17" xfId="0" applyNumberFormat="1" applyFont="1" applyFill="1" applyBorder="1" applyAlignment="1">
      <alignment horizontal="center" vertical="center"/>
    </xf>
    <xf numFmtId="49" fontId="2" fillId="0" borderId="24"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2" fillId="0" borderId="20"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0" fontId="6" fillId="0" borderId="24" xfId="0" applyFont="1" applyFill="1" applyBorder="1" applyAlignment="1">
      <alignment/>
    </xf>
    <xf numFmtId="0" fontId="6" fillId="0" borderId="13" xfId="0" applyFont="1" applyFill="1" applyBorder="1" applyAlignment="1">
      <alignment/>
    </xf>
    <xf numFmtId="0" fontId="6" fillId="0" borderId="14" xfId="0" applyFont="1" applyFill="1" applyBorder="1" applyAlignment="1">
      <alignment horizontal="center"/>
    </xf>
    <xf numFmtId="49" fontId="0" fillId="0" borderId="15" xfId="0" applyNumberFormat="1" applyFont="1" applyFill="1" applyBorder="1" applyAlignment="1">
      <alignment horizontal="center" vertical="center"/>
    </xf>
    <xf numFmtId="0" fontId="6" fillId="0" borderId="15" xfId="0" applyFont="1" applyFill="1" applyBorder="1" applyAlignment="1">
      <alignment/>
    </xf>
    <xf numFmtId="0" fontId="6" fillId="0" borderId="21"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horizontal="center"/>
    </xf>
    <xf numFmtId="49" fontId="0" fillId="0" borderId="18" xfId="0" applyNumberFormat="1" applyFont="1" applyFill="1" applyBorder="1" applyAlignment="1">
      <alignment horizontal="center" vertical="center"/>
    </xf>
    <xf numFmtId="0" fontId="6" fillId="0" borderId="18" xfId="0" applyFont="1" applyFill="1" applyBorder="1" applyAlignment="1">
      <alignment/>
    </xf>
    <xf numFmtId="49" fontId="2" fillId="0" borderId="16" xfId="0" applyNumberFormat="1" applyFont="1" applyFill="1" applyBorder="1" applyAlignment="1">
      <alignment horizontal="center" vertical="center"/>
    </xf>
    <xf numFmtId="0" fontId="8" fillId="0" borderId="12" xfId="0" applyFont="1" applyFill="1" applyBorder="1" applyAlignment="1">
      <alignment horizontal="center"/>
    </xf>
    <xf numFmtId="0" fontId="0" fillId="0" borderId="20" xfId="0" applyFill="1" applyBorder="1" applyAlignment="1">
      <alignment horizontal="center"/>
    </xf>
    <xf numFmtId="0" fontId="6" fillId="0" borderId="17"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49" fontId="29" fillId="0" borderId="18" xfId="0" applyNumberFormat="1" applyFont="1" applyFill="1" applyBorder="1" applyAlignment="1">
      <alignment horizontal="center" vertical="center"/>
    </xf>
    <xf numFmtId="0" fontId="6" fillId="0" borderId="18" xfId="0" applyFont="1" applyFill="1" applyBorder="1" applyAlignment="1">
      <alignment horizontal="center"/>
    </xf>
    <xf numFmtId="0" fontId="6" fillId="0" borderId="24" xfId="0" applyFont="1" applyFill="1" applyBorder="1" applyAlignment="1">
      <alignment horizontal="left" wrapText="1"/>
    </xf>
    <xf numFmtId="0" fontId="6" fillId="0" borderId="15" xfId="0" applyFont="1" applyFill="1" applyBorder="1" applyAlignment="1">
      <alignment horizontal="left" wrapText="1"/>
    </xf>
    <xf numFmtId="0" fontId="6" fillId="0" borderId="12" xfId="0" applyFont="1" applyFill="1" applyBorder="1" applyAlignment="1">
      <alignment horizontal="center" wrapText="1"/>
    </xf>
    <xf numFmtId="0" fontId="31" fillId="0" borderId="12" xfId="0" applyFont="1" applyFill="1" applyBorder="1" applyAlignment="1">
      <alignment horizontal="center" wrapText="1"/>
    </xf>
    <xf numFmtId="0" fontId="6" fillId="0" borderId="19" xfId="0" applyFont="1" applyFill="1" applyBorder="1" applyAlignment="1">
      <alignment horizontal="left" wrapText="1"/>
    </xf>
    <xf numFmtId="0" fontId="6" fillId="0" borderId="12" xfId="0" applyFont="1" applyFill="1" applyBorder="1" applyAlignment="1">
      <alignment horizontal="left" wrapText="1"/>
    </xf>
    <xf numFmtId="0" fontId="2" fillId="0" borderId="20" xfId="0" applyFont="1" applyFill="1" applyBorder="1" applyAlignment="1">
      <alignment wrapText="1"/>
    </xf>
    <xf numFmtId="0" fontId="2" fillId="0" borderId="17" xfId="0" applyFont="1" applyFill="1" applyBorder="1" applyAlignment="1">
      <alignment wrapText="1"/>
    </xf>
    <xf numFmtId="0" fontId="32" fillId="0" borderId="15" xfId="0" applyFont="1" applyFill="1" applyBorder="1" applyAlignment="1">
      <alignment horizontal="center" wrapText="1"/>
    </xf>
    <xf numFmtId="0" fontId="32" fillId="0" borderId="17" xfId="0" applyFont="1" applyFill="1" applyBorder="1" applyAlignment="1">
      <alignment horizont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wrapText="1"/>
    </xf>
    <xf numFmtId="0" fontId="33" fillId="0" borderId="12" xfId="0" applyFont="1" applyFill="1" applyBorder="1" applyAlignment="1">
      <alignment horizontal="center" wrapText="1"/>
    </xf>
    <xf numFmtId="0" fontId="32" fillId="0" borderId="12" xfId="0" applyFont="1" applyFill="1" applyBorder="1" applyAlignment="1">
      <alignment horizontal="center" wrapText="1"/>
    </xf>
    <xf numFmtId="0" fontId="6" fillId="0" borderId="15" xfId="0" applyFont="1" applyFill="1" applyBorder="1" applyAlignment="1">
      <alignment vertical="center" wrapText="1"/>
    </xf>
    <xf numFmtId="0" fontId="6" fillId="0" borderId="15" xfId="0" applyFont="1" applyFill="1" applyBorder="1" applyAlignment="1">
      <alignment wrapText="1"/>
    </xf>
    <xf numFmtId="0" fontId="0" fillId="0" borderId="0" xfId="0" applyAlignment="1">
      <alignment vertical="center"/>
    </xf>
    <xf numFmtId="0" fontId="32" fillId="0" borderId="25" xfId="50" applyFont="1" applyFill="1" applyBorder="1">
      <alignment/>
      <protection/>
    </xf>
    <xf numFmtId="0" fontId="2" fillId="0" borderId="0" xfId="50" applyFont="1">
      <alignment/>
      <protection/>
    </xf>
    <xf numFmtId="0" fontId="47" fillId="0" borderId="0" xfId="0" applyFont="1" applyAlignment="1">
      <alignment vertical="center"/>
    </xf>
    <xf numFmtId="0" fontId="48" fillId="0" borderId="0" xfId="0" applyFont="1" applyFill="1" applyAlignment="1">
      <alignment/>
    </xf>
    <xf numFmtId="0" fontId="49" fillId="0" borderId="26" xfId="50" applyFont="1" applyFill="1" applyBorder="1" applyAlignment="1">
      <alignment horizontal="center" vertical="center" wrapText="1"/>
      <protection/>
    </xf>
    <xf numFmtId="0" fontId="2" fillId="24" borderId="0" xfId="50" applyFill="1">
      <alignment/>
      <protection/>
    </xf>
    <xf numFmtId="0" fontId="49" fillId="0" borderId="27" xfId="50" applyFont="1" applyFill="1" applyBorder="1" applyAlignment="1">
      <alignment horizontal="center"/>
      <protection/>
    </xf>
    <xf numFmtId="0" fontId="50" fillId="0" borderId="25" xfId="50" applyFont="1" applyFill="1" applyBorder="1">
      <alignment/>
      <protection/>
    </xf>
    <xf numFmtId="0" fontId="49" fillId="0" borderId="25" xfId="50" applyFont="1" applyFill="1" applyBorder="1" applyAlignment="1">
      <alignment horizontal="center"/>
      <protection/>
    </xf>
    <xf numFmtId="0" fontId="49" fillId="0" borderId="26" xfId="0" applyFont="1" applyFill="1" applyBorder="1" applyAlignment="1">
      <alignment horizontal="center" vertical="center" wrapText="1"/>
    </xf>
    <xf numFmtId="0" fontId="32" fillId="0" borderId="28" xfId="50" applyFont="1" applyFill="1" applyBorder="1">
      <alignment/>
      <protection/>
    </xf>
    <xf numFmtId="0" fontId="50" fillId="0" borderId="27" xfId="0" applyFont="1" applyFill="1" applyBorder="1" applyAlignment="1">
      <alignment/>
    </xf>
    <xf numFmtId="0" fontId="50" fillId="0" borderId="29" xfId="0" applyFont="1" applyFill="1" applyBorder="1" applyAlignment="1">
      <alignment horizontal="center"/>
    </xf>
    <xf numFmtId="0" fontId="51" fillId="25" borderId="30" xfId="0" applyFont="1" applyFill="1" applyBorder="1" applyAlignment="1">
      <alignment horizontal="center"/>
    </xf>
    <xf numFmtId="0" fontId="50" fillId="0" borderId="0" xfId="0" applyFont="1" applyFill="1" applyAlignment="1">
      <alignment horizontal="center"/>
    </xf>
    <xf numFmtId="0" fontId="50" fillId="0" borderId="29" xfId="0" applyFont="1" applyFill="1" applyBorder="1" applyAlignment="1">
      <alignment horizontal="center" vertical="center"/>
    </xf>
    <xf numFmtId="0" fontId="49" fillId="0" borderId="12"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protection locked="0"/>
    </xf>
    <xf numFmtId="0" fontId="49" fillId="0" borderId="12" xfId="58" applyFont="1" applyFill="1" applyBorder="1" applyAlignment="1">
      <alignment horizontal="center" vertical="center"/>
      <protection/>
    </xf>
    <xf numFmtId="0" fontId="49" fillId="0" borderId="12" xfId="0" applyFont="1" applyFill="1" applyBorder="1" applyAlignment="1">
      <alignment horizontal="center" vertical="center"/>
    </xf>
    <xf numFmtId="0" fontId="50" fillId="0" borderId="31" xfId="0" applyFont="1" applyFill="1" applyBorder="1" applyAlignment="1">
      <alignment horizontal="center" vertical="center"/>
    </xf>
    <xf numFmtId="0" fontId="49" fillId="0" borderId="18" xfId="0" applyFont="1" applyFill="1" applyBorder="1" applyAlignment="1" applyProtection="1">
      <alignment horizontal="center" vertical="center"/>
      <protection locked="0"/>
    </xf>
    <xf numFmtId="0" fontId="50" fillId="0" borderId="21" xfId="0" applyFont="1" applyFill="1" applyBorder="1" applyAlignment="1">
      <alignment horizontal="left" vertical="center" wrapText="1"/>
    </xf>
    <xf numFmtId="0" fontId="50" fillId="0" borderId="19" xfId="0" applyFont="1" applyFill="1" applyBorder="1" applyAlignment="1">
      <alignment horizontal="left" vertical="center"/>
    </xf>
    <xf numFmtId="0" fontId="50" fillId="0" borderId="19" xfId="56" applyFont="1" applyFill="1" applyBorder="1" applyAlignment="1" applyProtection="1">
      <alignment horizontal="left"/>
      <protection locked="0"/>
    </xf>
    <xf numFmtId="0" fontId="50" fillId="0" borderId="19" xfId="0" applyFont="1" applyFill="1" applyBorder="1" applyAlignment="1" applyProtection="1">
      <alignment horizontal="left" vertical="center" wrapText="1"/>
      <protection locked="0"/>
    </xf>
    <xf numFmtId="0" fontId="50" fillId="0" borderId="19" xfId="56" applyFont="1" applyFill="1" applyBorder="1" applyAlignment="1" applyProtection="1">
      <alignment horizontal="left" vertical="center"/>
      <protection locked="0"/>
    </xf>
    <xf numFmtId="0" fontId="50" fillId="0" borderId="19" xfId="0" applyFont="1" applyFill="1" applyBorder="1" applyAlignment="1" applyProtection="1">
      <alignment/>
      <protection locked="0"/>
    </xf>
    <xf numFmtId="0" fontId="50" fillId="0" borderId="19" xfId="0" applyFont="1" applyFill="1" applyBorder="1" applyAlignment="1" applyProtection="1">
      <alignment horizontal="left"/>
      <protection locked="0"/>
    </xf>
    <xf numFmtId="0" fontId="50" fillId="0" borderId="19" xfId="56" applyFont="1" applyFill="1" applyBorder="1" applyAlignment="1" applyProtection="1">
      <alignment/>
      <protection locked="0"/>
    </xf>
    <xf numFmtId="0" fontId="50" fillId="0" borderId="19" xfId="0" applyFont="1" applyFill="1" applyBorder="1" applyAlignment="1">
      <alignment horizontal="left"/>
    </xf>
    <xf numFmtId="0" fontId="50" fillId="0" borderId="19" xfId="0" applyFont="1" applyFill="1" applyBorder="1" applyAlignment="1" applyProtection="1">
      <alignment wrapText="1"/>
      <protection locked="0"/>
    </xf>
    <xf numFmtId="0" fontId="50" fillId="0" borderId="19" xfId="0" applyFont="1" applyFill="1" applyBorder="1" applyAlignment="1" applyProtection="1">
      <alignment horizontal="left" wrapText="1"/>
      <protection locked="0"/>
    </xf>
    <xf numFmtId="0" fontId="50" fillId="0" borderId="19" xfId="0" applyFont="1" applyFill="1" applyBorder="1" applyAlignment="1" applyProtection="1">
      <alignment horizontal="left" vertical="center"/>
      <protection locked="0"/>
    </xf>
    <xf numFmtId="0" fontId="50" fillId="0" borderId="19" xfId="0" applyFont="1" applyFill="1" applyBorder="1" applyAlignment="1">
      <alignment wrapText="1"/>
    </xf>
    <xf numFmtId="0" fontId="50" fillId="0" borderId="19" xfId="56" applyFont="1" applyFill="1" applyBorder="1" applyAlignment="1" applyProtection="1">
      <alignment horizontal="left" wrapText="1"/>
      <protection locked="0"/>
    </xf>
    <xf numFmtId="0" fontId="50" fillId="0" borderId="19" xfId="0" applyFont="1" applyFill="1" applyBorder="1" applyAlignment="1">
      <alignment/>
    </xf>
    <xf numFmtId="0" fontId="50" fillId="0" borderId="19" xfId="58" applyFont="1" applyFill="1" applyBorder="1" applyAlignment="1">
      <alignment horizontal="left" vertical="center"/>
      <protection/>
    </xf>
    <xf numFmtId="0" fontId="50" fillId="0" borderId="19" xfId="0" applyFont="1" applyFill="1" applyBorder="1" applyAlignment="1">
      <alignment horizontal="left" vertical="center" wrapText="1"/>
    </xf>
    <xf numFmtId="0" fontId="50" fillId="0" borderId="19" xfId="0" applyFont="1" applyFill="1" applyBorder="1" applyAlignment="1">
      <alignment vertical="center"/>
    </xf>
    <xf numFmtId="0" fontId="50" fillId="0" borderId="25" xfId="0" applyFont="1" applyFill="1" applyBorder="1" applyAlignment="1">
      <alignment/>
    </xf>
    <xf numFmtId="0" fontId="49" fillId="0" borderId="12" xfId="50" applyFont="1" applyFill="1" applyBorder="1" applyAlignment="1">
      <alignment horizontal="left"/>
      <protection/>
    </xf>
    <xf numFmtId="0" fontId="50" fillId="0" borderId="32" xfId="50" applyFont="1" applyFill="1" applyBorder="1" applyAlignment="1">
      <alignment/>
      <protection/>
    </xf>
    <xf numFmtId="0" fontId="32" fillId="0" borderId="29" xfId="0" applyFont="1" applyFill="1" applyBorder="1" applyAlignment="1">
      <alignment horizontal="center"/>
    </xf>
    <xf numFmtId="0" fontId="33" fillId="0" borderId="12" xfId="50" applyFont="1" applyFill="1" applyBorder="1" applyAlignment="1">
      <alignment horizontal="left"/>
      <protection/>
    </xf>
    <xf numFmtId="0" fontId="32" fillId="0" borderId="32" xfId="50" applyFont="1" applyFill="1" applyBorder="1" applyAlignment="1">
      <alignment/>
      <protection/>
    </xf>
    <xf numFmtId="0" fontId="33" fillId="0" borderId="12" xfId="50" applyFont="1" applyFill="1" applyBorder="1" applyAlignment="1">
      <alignment horizontal="left" vertical="center"/>
      <protection/>
    </xf>
    <xf numFmtId="0" fontId="32" fillId="0" borderId="32" xfId="50" applyFont="1" applyFill="1" applyBorder="1" applyAlignment="1">
      <alignment wrapText="1"/>
      <protection/>
    </xf>
    <xf numFmtId="0" fontId="32" fillId="0" borderId="33" xfId="0" applyFont="1" applyFill="1" applyBorder="1" applyAlignment="1">
      <alignment horizontal="center"/>
    </xf>
    <xf numFmtId="0" fontId="33" fillId="0" borderId="34" xfId="50" applyFont="1" applyFill="1" applyBorder="1" applyAlignment="1">
      <alignment horizontal="left"/>
      <protection/>
    </xf>
    <xf numFmtId="0" fontId="32" fillId="0" borderId="35" xfId="50" applyFont="1" applyFill="1" applyBorder="1" applyAlignment="1">
      <alignment/>
      <protection/>
    </xf>
    <xf numFmtId="0" fontId="50" fillId="0" borderId="31" xfId="0" applyFont="1" applyFill="1" applyBorder="1" applyAlignment="1">
      <alignment horizontal="center"/>
    </xf>
    <xf numFmtId="0" fontId="49" fillId="0" borderId="18" xfId="50" applyFont="1" applyFill="1" applyBorder="1" applyAlignment="1">
      <alignment horizontal="left"/>
      <protection/>
    </xf>
    <xf numFmtId="0" fontId="50" fillId="0" borderId="36" xfId="50" applyFont="1" applyFill="1" applyBorder="1" applyAlignment="1">
      <alignment/>
      <protection/>
    </xf>
    <xf numFmtId="0" fontId="50" fillId="25" borderId="30" xfId="0" applyFont="1" applyFill="1" applyBorder="1" applyAlignment="1">
      <alignment horizontal="center" vertical="center"/>
    </xf>
    <xf numFmtId="0" fontId="50" fillId="25" borderId="30" xfId="0" applyFont="1" applyFill="1" applyBorder="1" applyAlignment="1">
      <alignment horizontal="center"/>
    </xf>
    <xf numFmtId="4" fontId="50" fillId="0" borderId="29" xfId="0" applyNumberFormat="1" applyFont="1" applyFill="1" applyBorder="1" applyAlignment="1">
      <alignment/>
    </xf>
    <xf numFmtId="4" fontId="32" fillId="0" borderId="12" xfId="0" applyNumberFormat="1" applyFont="1" applyFill="1" applyBorder="1" applyAlignment="1">
      <alignment/>
    </xf>
    <xf numFmtId="4" fontId="50" fillId="0" borderId="32" xfId="0" applyNumberFormat="1" applyFont="1" applyFill="1" applyBorder="1" applyAlignment="1">
      <alignment vertical="center"/>
    </xf>
    <xf numFmtId="4" fontId="50" fillId="0" borderId="32" xfId="0" applyNumberFormat="1" applyFont="1" applyFill="1" applyBorder="1" applyAlignment="1">
      <alignment/>
    </xf>
    <xf numFmtId="4" fontId="32" fillId="0" borderId="29" xfId="0" applyNumberFormat="1" applyFont="1" applyFill="1" applyBorder="1" applyAlignment="1">
      <alignment/>
    </xf>
    <xf numFmtId="4" fontId="0" fillId="0" borderId="0" xfId="0" applyNumberFormat="1" applyAlignment="1">
      <alignment/>
    </xf>
    <xf numFmtId="4" fontId="50" fillId="0" borderId="32" xfId="0" applyNumberFormat="1" applyFont="1" applyFill="1" applyBorder="1" applyAlignment="1">
      <alignment vertical="center" wrapText="1"/>
    </xf>
    <xf numFmtId="4" fontId="32" fillId="0" borderId="11" xfId="0" applyNumberFormat="1" applyFont="1" applyFill="1" applyBorder="1" applyAlignment="1">
      <alignment/>
    </xf>
    <xf numFmtId="4" fontId="50" fillId="0" borderId="32" xfId="0" applyNumberFormat="1" applyFont="1" applyFill="1" applyBorder="1" applyAlignment="1">
      <alignment horizontal="right" vertical="center"/>
    </xf>
    <xf numFmtId="4" fontId="50" fillId="0" borderId="32" xfId="0" applyNumberFormat="1" applyFont="1" applyFill="1" applyBorder="1" applyAlignment="1">
      <alignment horizontal="right"/>
    </xf>
    <xf numFmtId="4" fontId="38" fillId="17" borderId="29" xfId="46" applyNumberFormat="1" applyFont="1" applyBorder="1" applyAlignment="1">
      <alignment/>
    </xf>
    <xf numFmtId="4" fontId="38" fillId="17" borderId="32" xfId="46" applyNumberFormat="1" applyFont="1" applyBorder="1" applyAlignment="1">
      <alignment/>
    </xf>
    <xf numFmtId="4" fontId="32" fillId="0" borderId="32" xfId="0" applyNumberFormat="1" applyFont="1" applyFill="1" applyBorder="1" applyAlignment="1">
      <alignment horizontal="right"/>
    </xf>
    <xf numFmtId="4" fontId="32" fillId="0" borderId="32" xfId="0" applyNumberFormat="1" applyFont="1" applyFill="1" applyBorder="1" applyAlignment="1">
      <alignment horizontal="right" vertical="center"/>
    </xf>
    <xf numFmtId="4" fontId="32" fillId="0" borderId="32" xfId="0" applyNumberFormat="1" applyFont="1" applyBorder="1" applyAlignment="1">
      <alignment horizontal="right"/>
    </xf>
    <xf numFmtId="4" fontId="49" fillId="0" borderId="32" xfId="0" applyNumberFormat="1" applyFont="1" applyFill="1" applyBorder="1" applyAlignment="1">
      <alignment/>
    </xf>
    <xf numFmtId="4" fontId="50" fillId="0" borderId="25" xfId="50" applyNumberFormat="1" applyFont="1" applyFill="1" applyBorder="1">
      <alignment/>
      <protection/>
    </xf>
    <xf numFmtId="0" fontId="0" fillId="0" borderId="27" xfId="0" applyFont="1" applyFill="1" applyBorder="1" applyAlignment="1">
      <alignment vertical="top" wrapText="1"/>
    </xf>
    <xf numFmtId="0" fontId="0" fillId="0" borderId="25" xfId="0" applyFont="1" applyFill="1" applyBorder="1" applyAlignment="1">
      <alignment vertical="top" wrapText="1"/>
    </xf>
    <xf numFmtId="0" fontId="0" fillId="0" borderId="25" xfId="0" applyFill="1" applyBorder="1" applyAlignment="1">
      <alignment vertical="top" wrapText="1"/>
    </xf>
    <xf numFmtId="4" fontId="50" fillId="0" borderId="31" xfId="0" applyNumberFormat="1" applyFont="1" applyFill="1" applyBorder="1" applyAlignment="1">
      <alignment/>
    </xf>
    <xf numFmtId="4" fontId="32" fillId="0" borderId="18" xfId="0" applyNumberFormat="1" applyFont="1" applyFill="1" applyBorder="1" applyAlignment="1">
      <alignment/>
    </xf>
    <xf numFmtId="4" fontId="50" fillId="0" borderId="36" xfId="0" applyNumberFormat="1" applyFont="1" applyFill="1" applyBorder="1" applyAlignment="1">
      <alignment vertical="center"/>
    </xf>
    <xf numFmtId="0" fontId="49" fillId="0" borderId="33" xfId="0" applyFont="1" applyFill="1" applyBorder="1" applyAlignment="1">
      <alignment horizontal="center" vertical="center" wrapText="1"/>
    </xf>
    <xf numFmtId="0" fontId="49" fillId="0" borderId="34" xfId="0" applyFont="1" applyFill="1" applyBorder="1" applyAlignment="1">
      <alignment horizontal="center" vertical="center" wrapText="1"/>
    </xf>
    <xf numFmtId="0" fontId="49" fillId="0" borderId="35" xfId="0" applyFont="1" applyFill="1" applyBorder="1" applyAlignment="1">
      <alignment horizontal="center" vertical="center" wrapText="1"/>
    </xf>
    <xf numFmtId="165" fontId="0" fillId="0" borderId="0" xfId="0" applyNumberFormat="1" applyAlignment="1">
      <alignment/>
    </xf>
    <xf numFmtId="4" fontId="32" fillId="0" borderId="32" xfId="46" applyNumberFormat="1" applyFont="1"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vertical="top"/>
    </xf>
    <xf numFmtId="49" fontId="0" fillId="0" borderId="0" xfId="0" applyNumberFormat="1" applyFont="1" applyFill="1" applyBorder="1" applyAlignment="1">
      <alignment horizontal="center" vertical="top"/>
    </xf>
    <xf numFmtId="43" fontId="0" fillId="0" borderId="0" xfId="34" applyNumberFormat="1" applyFont="1"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49" fontId="0" fillId="0" borderId="0" xfId="0" applyNumberFormat="1" applyFill="1" applyBorder="1" applyAlignment="1">
      <alignment horizontal="center" vertical="top"/>
    </xf>
    <xf numFmtId="43" fontId="0" fillId="0" borderId="0" xfId="34" applyNumberFormat="1" applyFont="1" applyFill="1" applyBorder="1" applyAlignment="1">
      <alignment vertical="top"/>
    </xf>
    <xf numFmtId="0" fontId="0" fillId="0" borderId="0" xfId="0" applyFont="1" applyFill="1" applyBorder="1" applyAlignment="1">
      <alignment horizontal="center" vertical="top"/>
    </xf>
    <xf numFmtId="0" fontId="52" fillId="0" borderId="0" xfId="0" applyFont="1" applyFill="1" applyBorder="1" applyAlignment="1">
      <alignment vertical="top"/>
    </xf>
    <xf numFmtId="49" fontId="52" fillId="0" borderId="0" xfId="0" applyNumberFormat="1" applyFont="1" applyFill="1" applyBorder="1" applyAlignment="1">
      <alignment horizontal="center" vertical="top"/>
    </xf>
    <xf numFmtId="43" fontId="52" fillId="0" borderId="0" xfId="34" applyNumberFormat="1" applyFont="1" applyFill="1" applyBorder="1" applyAlignment="1">
      <alignment vertical="top"/>
    </xf>
    <xf numFmtId="0" fontId="52" fillId="0" borderId="0" xfId="0" applyFont="1" applyFill="1" applyBorder="1" applyAlignment="1">
      <alignment vertical="top" wrapText="1"/>
    </xf>
    <xf numFmtId="0" fontId="50" fillId="0" borderId="0" xfId="0" applyFont="1" applyFill="1" applyBorder="1" applyAlignment="1">
      <alignment wrapText="1"/>
    </xf>
    <xf numFmtId="0" fontId="50" fillId="0" borderId="0" xfId="0" applyFont="1" applyFill="1" applyBorder="1" applyAlignment="1">
      <alignment horizontal="center"/>
    </xf>
    <xf numFmtId="4" fontId="49" fillId="0" borderId="0" xfId="0" applyNumberFormat="1" applyFont="1" applyFill="1" applyBorder="1" applyAlignment="1">
      <alignment/>
    </xf>
    <xf numFmtId="0" fontId="50" fillId="0" borderId="0" xfId="0" applyFont="1" applyFill="1" applyBorder="1" applyAlignment="1">
      <alignment/>
    </xf>
    <xf numFmtId="0" fontId="0" fillId="0" borderId="0" xfId="0" applyBorder="1" applyAlignment="1">
      <alignment wrapText="1"/>
    </xf>
    <xf numFmtId="0" fontId="0" fillId="0" borderId="0" xfId="0" applyBorder="1" applyAlignment="1">
      <alignment/>
    </xf>
    <xf numFmtId="0" fontId="50" fillId="0" borderId="0" xfId="0" applyFont="1" applyFill="1" applyBorder="1" applyAlignment="1">
      <alignment horizontal="center" vertical="center"/>
    </xf>
    <xf numFmtId="0" fontId="49" fillId="0" borderId="0" xfId="0" applyFont="1" applyFill="1" applyBorder="1" applyAlignment="1">
      <alignment horizontal="center" vertical="center"/>
    </xf>
    <xf numFmtId="0" fontId="50"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50" fillId="0" borderId="37" xfId="0" applyFont="1" applyFill="1" applyBorder="1" applyAlignment="1">
      <alignment wrapText="1"/>
    </xf>
    <xf numFmtId="4" fontId="49" fillId="0" borderId="35" xfId="0" applyNumberFormat="1" applyFont="1" applyFill="1" applyBorder="1" applyAlignment="1">
      <alignment/>
    </xf>
    <xf numFmtId="0" fontId="50" fillId="0" borderId="28" xfId="0" applyFont="1"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0" xfId="0" applyFill="1" applyBorder="1" applyAlignment="1">
      <alignment/>
    </xf>
    <xf numFmtId="0" fontId="2" fillId="0" borderId="38" xfId="50" applyBorder="1">
      <alignment/>
      <protection/>
    </xf>
    <xf numFmtId="0" fontId="2" fillId="0" borderId="0" xfId="50" applyBorder="1">
      <alignment/>
      <protection/>
    </xf>
    <xf numFmtId="0" fontId="2" fillId="0" borderId="40" xfId="50" applyBorder="1">
      <alignment/>
      <protection/>
    </xf>
    <xf numFmtId="0" fontId="2" fillId="0" borderId="39" xfId="50" applyBorder="1">
      <alignment/>
      <protection/>
    </xf>
    <xf numFmtId="0" fontId="2" fillId="0" borderId="30" xfId="50" applyBorder="1">
      <alignment/>
      <protection/>
    </xf>
    <xf numFmtId="0" fontId="2" fillId="0" borderId="41" xfId="50" applyBorder="1">
      <alignment/>
      <protection/>
    </xf>
    <xf numFmtId="0" fontId="0" fillId="0" borderId="28" xfId="0" applyFill="1" applyBorder="1" applyAlignment="1">
      <alignment vertical="top" wrapText="1"/>
    </xf>
    <xf numFmtId="0" fontId="34" fillId="0" borderId="0" xfId="0" applyFont="1" applyAlignment="1">
      <alignment horizontal="center"/>
    </xf>
    <xf numFmtId="0" fontId="53" fillId="0" borderId="0" xfId="0" applyFont="1" applyFill="1" applyAlignment="1">
      <alignment horizontal="center"/>
    </xf>
    <xf numFmtId="0" fontId="33" fillId="0" borderId="12" xfId="0" applyFont="1" applyFill="1" applyBorder="1" applyAlignment="1" applyProtection="1">
      <alignment horizontal="center" vertical="center"/>
      <protection locked="0"/>
    </xf>
    <xf numFmtId="0" fontId="32" fillId="0" borderId="29" xfId="0" applyFont="1" applyFill="1" applyBorder="1" applyAlignment="1">
      <alignment horizontal="center" vertical="center"/>
    </xf>
    <xf numFmtId="0" fontId="32" fillId="0" borderId="19" xfId="0" applyFont="1" applyFill="1" applyBorder="1" applyAlignment="1" applyProtection="1">
      <alignment/>
      <protection locked="0"/>
    </xf>
    <xf numFmtId="0" fontId="33" fillId="0" borderId="12" xfId="47" applyFont="1" applyFill="1" applyBorder="1" applyAlignment="1" applyProtection="1">
      <alignment horizontal="center"/>
      <protection locked="0"/>
    </xf>
    <xf numFmtId="0" fontId="33" fillId="0" borderId="12" xfId="47" applyFont="1" applyFill="1" applyBorder="1" applyAlignment="1" applyProtection="1">
      <alignment horizontal="center" vertical="center"/>
      <protection locked="0"/>
    </xf>
    <xf numFmtId="0" fontId="32" fillId="0" borderId="19" xfId="56" applyFont="1" applyFill="1" applyBorder="1" applyAlignment="1" applyProtection="1">
      <alignment/>
      <protection locked="0"/>
    </xf>
    <xf numFmtId="0" fontId="32" fillId="0" borderId="19" xfId="0" applyFont="1" applyFill="1" applyBorder="1" applyAlignment="1" applyProtection="1">
      <alignment wrapText="1"/>
      <protection locked="0"/>
    </xf>
    <xf numFmtId="0" fontId="32" fillId="0" borderId="19" xfId="56" applyFont="1" applyFill="1" applyBorder="1" applyAlignment="1" applyProtection="1">
      <alignment horizontal="left"/>
      <protection locked="0"/>
    </xf>
    <xf numFmtId="0" fontId="33" fillId="0" borderId="12" xfId="58" applyFont="1" applyFill="1" applyBorder="1" applyAlignment="1">
      <alignment horizontal="center"/>
      <protection/>
    </xf>
    <xf numFmtId="0" fontId="39" fillId="0" borderId="19" xfId="56" applyFont="1" applyFill="1" applyBorder="1" applyAlignment="1" applyProtection="1">
      <alignment horizontal="left" wrapText="1"/>
      <protection locked="0"/>
    </xf>
    <xf numFmtId="0" fontId="33" fillId="0" borderId="12" xfId="58" applyFont="1" applyFill="1" applyBorder="1" applyAlignment="1">
      <alignment horizontal="center" vertical="center"/>
      <protection/>
    </xf>
    <xf numFmtId="0" fontId="32" fillId="0" borderId="19" xfId="0" applyFont="1" applyFill="1" applyBorder="1" applyAlignment="1">
      <alignment/>
    </xf>
    <xf numFmtId="0" fontId="50" fillId="0" borderId="42" xfId="0" applyFont="1" applyFill="1" applyBorder="1" applyAlignment="1">
      <alignment horizontal="center" vertical="center"/>
    </xf>
    <xf numFmtId="0" fontId="49" fillId="0" borderId="15" xfId="0" applyFont="1" applyFill="1" applyBorder="1" applyAlignment="1">
      <alignment horizontal="center" vertical="center"/>
    </xf>
    <xf numFmtId="0" fontId="50" fillId="0" borderId="24" xfId="0" applyFont="1" applyFill="1" applyBorder="1" applyAlignment="1">
      <alignment wrapText="1"/>
    </xf>
    <xf numFmtId="4" fontId="50" fillId="0" borderId="0" xfId="0" applyNumberFormat="1" applyFont="1" applyFill="1" applyBorder="1" applyAlignment="1">
      <alignment/>
    </xf>
    <xf numFmtId="0" fontId="49" fillId="0" borderId="0" xfId="58" applyFont="1" applyFill="1" applyBorder="1" applyAlignment="1">
      <alignment horizontal="center" vertical="center"/>
      <protection/>
    </xf>
    <xf numFmtId="4" fontId="32" fillId="0" borderId="0" xfId="0" applyNumberFormat="1" applyFont="1" applyBorder="1" applyAlignment="1">
      <alignment horizontal="right"/>
    </xf>
    <xf numFmtId="0" fontId="50" fillId="0" borderId="0" xfId="58" applyFont="1" applyFill="1" applyBorder="1" applyAlignment="1">
      <alignment horizontal="left" vertical="center"/>
      <protection/>
    </xf>
    <xf numFmtId="4" fontId="32" fillId="0" borderId="0" xfId="0" applyNumberFormat="1" applyFont="1" applyFill="1" applyBorder="1" applyAlignment="1">
      <alignment horizontal="right"/>
    </xf>
    <xf numFmtId="0" fontId="50" fillId="0" borderId="0" xfId="0" applyFont="1" applyFill="1" applyBorder="1" applyAlignment="1">
      <alignment horizontal="left" vertical="center" wrapText="1"/>
    </xf>
    <xf numFmtId="4" fontId="38" fillId="0" borderId="32" xfId="46" applyNumberFormat="1" applyFont="1" applyFill="1" applyBorder="1" applyAlignment="1">
      <alignment/>
    </xf>
    <xf numFmtId="0" fontId="50" fillId="26" borderId="29" xfId="0" applyFont="1" applyFill="1" applyBorder="1" applyAlignment="1">
      <alignment horizontal="center"/>
    </xf>
    <xf numFmtId="0" fontId="50" fillId="26" borderId="12" xfId="0" applyFont="1" applyFill="1" applyBorder="1" applyAlignment="1">
      <alignment horizontal="center"/>
    </xf>
    <xf numFmtId="0" fontId="50" fillId="26" borderId="33" xfId="0" applyFont="1" applyFill="1" applyBorder="1" applyAlignment="1">
      <alignment horizontal="center"/>
    </xf>
    <xf numFmtId="0" fontId="50" fillId="26" borderId="34" xfId="0" applyFont="1" applyFill="1" applyBorder="1" applyAlignment="1">
      <alignment horizontal="center"/>
    </xf>
    <xf numFmtId="4" fontId="50" fillId="0" borderId="29" xfId="0" applyNumberFormat="1" applyFont="1" applyFill="1" applyBorder="1" applyAlignment="1">
      <alignment horizontal="center"/>
    </xf>
    <xf numFmtId="4" fontId="50" fillId="0" borderId="12" xfId="0" applyNumberFormat="1" applyFont="1" applyFill="1" applyBorder="1" applyAlignment="1">
      <alignment horizontal="center"/>
    </xf>
    <xf numFmtId="0" fontId="32" fillId="0" borderId="19" xfId="0" applyFont="1" applyFill="1" applyBorder="1" applyAlignment="1" applyProtection="1">
      <alignment horizontal="left" wrapText="1"/>
      <protection locked="0"/>
    </xf>
    <xf numFmtId="0" fontId="36" fillId="0" borderId="0" xfId="0" applyFont="1" applyAlignment="1">
      <alignment horizontal="right"/>
    </xf>
    <xf numFmtId="0" fontId="54" fillId="25" borderId="0" xfId="0" applyFont="1" applyFill="1" applyAlignment="1">
      <alignment horizontal="center" wrapText="1"/>
    </xf>
    <xf numFmtId="0" fontId="53" fillId="25" borderId="0" xfId="0" applyFont="1" applyFill="1" applyAlignment="1">
      <alignment horizontal="center" vertical="center"/>
    </xf>
    <xf numFmtId="0" fontId="53" fillId="0" borderId="0" xfId="0" applyFont="1" applyFill="1" applyAlignment="1">
      <alignment horizontal="center" vertical="center"/>
    </xf>
    <xf numFmtId="0" fontId="49" fillId="25" borderId="0" xfId="0" applyFont="1" applyFill="1" applyAlignment="1">
      <alignment horizontal="center" vertical="center"/>
    </xf>
    <xf numFmtId="0" fontId="50" fillId="25" borderId="0" xfId="0" applyFont="1" applyFill="1" applyBorder="1" applyAlignment="1">
      <alignment horizontal="center" vertical="center"/>
    </xf>
    <xf numFmtId="0" fontId="50" fillId="25" borderId="0" xfId="0" applyFont="1" applyFill="1" applyBorder="1" applyAlignment="1">
      <alignment horizontal="center"/>
    </xf>
    <xf numFmtId="0" fontId="49" fillId="0" borderId="43" xfId="0" applyFont="1" applyFill="1" applyBorder="1" applyAlignment="1">
      <alignment horizontal="center" vertical="center" wrapText="1"/>
    </xf>
    <xf numFmtId="0" fontId="49" fillId="0" borderId="29" xfId="0" applyFont="1" applyFill="1" applyBorder="1" applyAlignment="1">
      <alignment horizontal="center" vertical="center" wrapText="1"/>
    </xf>
    <xf numFmtId="0" fontId="49" fillId="0" borderId="44"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49" fillId="0" borderId="45"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0" borderId="46" xfId="0" applyFont="1" applyFill="1" applyBorder="1" applyAlignment="1">
      <alignment horizontal="center" vertical="center" wrapText="1"/>
    </xf>
    <xf numFmtId="0" fontId="49" fillId="0" borderId="25" xfId="0" applyFont="1" applyFill="1" applyBorder="1" applyAlignment="1">
      <alignment horizontal="center" vertical="center" wrapText="1"/>
    </xf>
    <xf numFmtId="0" fontId="49" fillId="25" borderId="47" xfId="0" applyFont="1" applyFill="1" applyBorder="1" applyAlignment="1">
      <alignment horizontal="center" vertical="center"/>
    </xf>
    <xf numFmtId="0" fontId="49" fillId="25" borderId="48" xfId="0" applyFont="1" applyFill="1" applyBorder="1" applyAlignment="1">
      <alignment horizontal="center" vertical="center"/>
    </xf>
    <xf numFmtId="0" fontId="49" fillId="25" borderId="49" xfId="50" applyFont="1" applyFill="1" applyBorder="1" applyAlignment="1">
      <alignment horizontal="center" vertical="center" wrapText="1"/>
      <protection/>
    </xf>
    <xf numFmtId="0" fontId="49" fillId="25" borderId="50" xfId="50" applyFont="1" applyFill="1" applyBorder="1" applyAlignment="1">
      <alignment horizontal="center" vertical="center" wrapText="1"/>
      <protection/>
    </xf>
    <xf numFmtId="0" fontId="49" fillId="0" borderId="44" xfId="50" applyFont="1" applyFill="1" applyBorder="1" applyAlignment="1">
      <alignment horizontal="center" vertical="center" wrapText="1"/>
      <protection/>
    </xf>
    <xf numFmtId="0" fontId="49" fillId="0" borderId="51" xfId="50" applyFont="1" applyFill="1" applyBorder="1" applyAlignment="1">
      <alignment horizontal="center" vertical="center" wrapText="1"/>
      <protection/>
    </xf>
    <xf numFmtId="0" fontId="49" fillId="0" borderId="52" xfId="0" applyFont="1" applyFill="1" applyBorder="1" applyAlignment="1">
      <alignment horizontal="center" vertical="center" wrapText="1"/>
    </xf>
    <xf numFmtId="0" fontId="51" fillId="25" borderId="0" xfId="0" applyFont="1" applyFill="1" applyBorder="1" applyAlignment="1">
      <alignment horizontal="center"/>
    </xf>
    <xf numFmtId="0" fontId="47" fillId="0" borderId="0" xfId="0" applyFont="1" applyAlignment="1">
      <alignment horizontal="center" vertical="center"/>
    </xf>
    <xf numFmtId="0" fontId="49" fillId="25" borderId="0" xfId="0" applyFont="1" applyFill="1" applyAlignment="1">
      <alignment horizontal="center"/>
    </xf>
    <xf numFmtId="0" fontId="34" fillId="0" borderId="0" xfId="0" applyFont="1" applyAlignment="1">
      <alignment horizontal="center"/>
    </xf>
    <xf numFmtId="0" fontId="53" fillId="0" borderId="0" xfId="0" applyFont="1" applyFill="1" applyAlignment="1">
      <alignment horizontal="center"/>
    </xf>
    <xf numFmtId="0" fontId="50" fillId="0" borderId="0" xfId="0" applyFont="1" applyFill="1" applyAlignment="1">
      <alignment horizontal="center"/>
    </xf>
    <xf numFmtId="0" fontId="49" fillId="0" borderId="0" xfId="0" applyFont="1" applyFill="1" applyAlignment="1">
      <alignment horizontal="center"/>
    </xf>
    <xf numFmtId="0" fontId="0" fillId="0" borderId="0" xfId="0" applyFill="1" applyBorder="1" applyAlignment="1">
      <alignment horizontal="left"/>
    </xf>
    <xf numFmtId="0" fontId="0" fillId="0" borderId="16" xfId="0" applyFill="1" applyBorder="1" applyAlignment="1">
      <alignment horizontal="left"/>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6"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19" xfId="0" applyFont="1" applyFill="1" applyBorder="1" applyAlignment="1">
      <alignment horizontal="center"/>
    </xf>
    <xf numFmtId="0" fontId="6" fillId="0" borderId="10" xfId="0" applyFont="1" applyFill="1" applyBorder="1" applyAlignment="1">
      <alignment horizontal="center"/>
    </xf>
    <xf numFmtId="0" fontId="6" fillId="0" borderId="12" xfId="0" applyFont="1" applyFill="1" applyBorder="1" applyAlignment="1">
      <alignment horizontal="left"/>
    </xf>
    <xf numFmtId="0" fontId="6" fillId="0" borderId="12" xfId="0" applyFont="1" applyFill="1" applyBorder="1" applyAlignment="1">
      <alignment horizontal="center"/>
    </xf>
    <xf numFmtId="0" fontId="0" fillId="0" borderId="0" xfId="0" applyFont="1" applyFill="1" applyBorder="1" applyAlignment="1">
      <alignment horizontal="left"/>
    </xf>
    <xf numFmtId="0" fontId="0" fillId="0" borderId="16" xfId="0" applyFont="1" applyFill="1" applyBorder="1" applyAlignment="1">
      <alignment horizontal="left"/>
    </xf>
    <xf numFmtId="0" fontId="0" fillId="0" borderId="20" xfId="0" applyFill="1" applyBorder="1" applyAlignment="1">
      <alignment horizontal="left" wrapText="1"/>
    </xf>
    <xf numFmtId="0" fontId="0" fillId="0" borderId="0" xfId="0" applyFont="1" applyFill="1" applyBorder="1" applyAlignment="1">
      <alignment horizontal="left" wrapText="1"/>
    </xf>
    <xf numFmtId="0" fontId="0" fillId="0" borderId="16" xfId="0" applyFont="1" applyFill="1" applyBorder="1" applyAlignment="1">
      <alignment horizontal="left" wrapText="1"/>
    </xf>
    <xf numFmtId="0" fontId="0" fillId="0" borderId="20" xfId="0" applyFill="1" applyBorder="1" applyAlignment="1">
      <alignment horizontal="left"/>
    </xf>
    <xf numFmtId="0" fontId="2" fillId="0" borderId="0" xfId="0" applyFont="1" applyFill="1" applyBorder="1" applyAlignment="1">
      <alignment horizontal="left"/>
    </xf>
    <xf numFmtId="0" fontId="2" fillId="0" borderId="16" xfId="0" applyFont="1" applyFill="1" applyBorder="1" applyAlignment="1">
      <alignment horizontal="left"/>
    </xf>
    <xf numFmtId="0" fontId="0" fillId="0" borderId="20" xfId="0" applyFont="1" applyFill="1" applyBorder="1" applyAlignment="1">
      <alignment horizontal="left" wrapText="1"/>
    </xf>
    <xf numFmtId="0" fontId="2" fillId="0" borderId="22" xfId="0" applyFont="1" applyFill="1" applyBorder="1" applyAlignment="1">
      <alignment horizontal="left"/>
    </xf>
    <xf numFmtId="0" fontId="2" fillId="0" borderId="22" xfId="0" applyFont="1" applyBorder="1" applyAlignment="1">
      <alignment horizontal="left"/>
    </xf>
    <xf numFmtId="0" fontId="2" fillId="0" borderId="23" xfId="0" applyFont="1" applyBorder="1" applyAlignment="1">
      <alignment horizontal="left"/>
    </xf>
    <xf numFmtId="0" fontId="6" fillId="0" borderId="21" xfId="0" applyFont="1" applyFill="1" applyBorder="1" applyAlignment="1">
      <alignment horizontal="left"/>
    </xf>
    <xf numFmtId="0" fontId="6" fillId="0" borderId="22" xfId="0" applyFont="1" applyFill="1" applyBorder="1" applyAlignment="1">
      <alignment horizontal="left"/>
    </xf>
    <xf numFmtId="0" fontId="6" fillId="0" borderId="23" xfId="0" applyFont="1" applyFill="1" applyBorder="1" applyAlignment="1">
      <alignment horizontal="left"/>
    </xf>
    <xf numFmtId="0" fontId="6" fillId="0" borderId="15" xfId="0" applyFont="1" applyFill="1" applyBorder="1" applyAlignment="1">
      <alignment horizontal="left"/>
    </xf>
    <xf numFmtId="0" fontId="0" fillId="0" borderId="13" xfId="0" applyFill="1" applyBorder="1" applyAlignment="1">
      <alignment horizontal="left"/>
    </xf>
    <xf numFmtId="0" fontId="0" fillId="0" borderId="14" xfId="0" applyFill="1" applyBorder="1" applyAlignment="1">
      <alignment horizontal="left"/>
    </xf>
    <xf numFmtId="0" fontId="0" fillId="0" borderId="24" xfId="0" applyFont="1" applyFill="1" applyBorder="1" applyAlignment="1">
      <alignment horizontal="left"/>
    </xf>
    <xf numFmtId="0" fontId="0" fillId="0" borderId="13" xfId="0" applyFont="1" applyBorder="1" applyAlignment="1">
      <alignment horizontal="left"/>
    </xf>
    <xf numFmtId="0" fontId="0" fillId="0" borderId="14" xfId="0" applyFont="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left"/>
    </xf>
    <xf numFmtId="0" fontId="0" fillId="0" borderId="16" xfId="0" applyFont="1" applyBorder="1" applyAlignment="1">
      <alignment horizontal="left"/>
    </xf>
    <xf numFmtId="0" fontId="0" fillId="0" borderId="21" xfId="0" applyFill="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6" fillId="0" borderId="1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5"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24" xfId="0" applyFill="1" applyBorder="1" applyAlignment="1">
      <alignment horizontal="left"/>
    </xf>
    <xf numFmtId="0" fontId="6" fillId="0" borderId="12" xfId="0" applyFont="1" applyFill="1" applyBorder="1" applyAlignment="1">
      <alignment horizontal="left" indent="1"/>
    </xf>
    <xf numFmtId="0" fontId="0" fillId="0" borderId="22" xfId="0" applyFill="1" applyBorder="1" applyAlignment="1">
      <alignment horizontal="left"/>
    </xf>
    <xf numFmtId="0" fontId="0" fillId="0" borderId="23" xfId="0" applyFill="1" applyBorder="1" applyAlignment="1">
      <alignment horizontal="left"/>
    </xf>
    <xf numFmtId="0" fontId="0" fillId="0" borderId="0" xfId="0" applyAlignment="1">
      <alignment horizontal="left"/>
    </xf>
    <xf numFmtId="0" fontId="0" fillId="0" borderId="16" xfId="0" applyBorder="1" applyAlignment="1">
      <alignment horizontal="left"/>
    </xf>
    <xf numFmtId="0" fontId="6" fillId="0" borderId="10" xfId="0" applyFont="1" applyBorder="1" applyAlignment="1">
      <alignment horizontal="center"/>
    </xf>
    <xf numFmtId="0" fontId="6" fillId="0" borderId="11" xfId="0" applyFont="1" applyBorder="1" applyAlignment="1">
      <alignment horizontal="center"/>
    </xf>
    <xf numFmtId="0" fontId="6" fillId="0" borderId="24" xfId="0" applyFont="1" applyFill="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2" fillId="0" borderId="20" xfId="0" applyFont="1" applyFill="1" applyBorder="1" applyAlignment="1">
      <alignment horizontal="left"/>
    </xf>
    <xf numFmtId="0" fontId="6" fillId="0" borderId="19" xfId="0" applyFont="1" applyFill="1" applyBorder="1" applyAlignment="1">
      <alignment horizontal="left" indent="1"/>
    </xf>
    <xf numFmtId="0" fontId="6" fillId="0" borderId="10" xfId="0" applyFont="1" applyFill="1" applyBorder="1" applyAlignment="1">
      <alignment horizontal="left" indent="1"/>
    </xf>
    <xf numFmtId="0" fontId="6" fillId="0" borderId="11" xfId="0" applyFont="1" applyFill="1" applyBorder="1" applyAlignment="1">
      <alignment horizontal="left" indent="1"/>
    </xf>
    <xf numFmtId="0" fontId="29" fillId="0" borderId="0" xfId="0" applyFont="1" applyFill="1" applyBorder="1" applyAlignment="1">
      <alignment horizontal="left"/>
    </xf>
    <xf numFmtId="0" fontId="29" fillId="0" borderId="16" xfId="0" applyFont="1" applyFill="1" applyBorder="1" applyAlignment="1">
      <alignment horizontal="left"/>
    </xf>
    <xf numFmtId="0" fontId="2" fillId="27" borderId="0" xfId="57" applyFont="1" applyFill="1" applyBorder="1" applyAlignment="1">
      <alignment horizontal="left" vertical="top" wrapText="1"/>
      <protection/>
    </xf>
    <xf numFmtId="0" fontId="6" fillId="0" borderId="12" xfId="0" applyFont="1" applyFill="1" applyBorder="1" applyAlignment="1">
      <alignment horizontal="center"/>
    </xf>
    <xf numFmtId="0" fontId="30" fillId="0" borderId="12" xfId="0" applyFont="1" applyFill="1" applyBorder="1" applyAlignment="1">
      <alignment horizontal="center"/>
    </xf>
    <xf numFmtId="0" fontId="6" fillId="0" borderId="15" xfId="0" applyFont="1" applyFill="1" applyBorder="1" applyAlignment="1">
      <alignment horizontal="center"/>
    </xf>
    <xf numFmtId="0" fontId="6" fillId="0" borderId="21" xfId="0" applyFont="1" applyFill="1" applyBorder="1" applyAlignment="1">
      <alignment horizontal="center"/>
    </xf>
    <xf numFmtId="0" fontId="30" fillId="0" borderId="22" xfId="0" applyFont="1" applyFill="1" applyBorder="1" applyAlignment="1">
      <alignment horizontal="center"/>
    </xf>
    <xf numFmtId="0" fontId="30" fillId="0" borderId="23" xfId="0" applyFont="1" applyFill="1" applyBorder="1" applyAlignment="1">
      <alignment horizontal="center"/>
    </xf>
    <xf numFmtId="0" fontId="0" fillId="0" borderId="15" xfId="0" applyFont="1" applyFill="1" applyBorder="1" applyAlignment="1">
      <alignment horizontal="left"/>
    </xf>
    <xf numFmtId="0" fontId="0" fillId="0" borderId="18" xfId="0" applyFont="1" applyFill="1" applyBorder="1" applyAlignment="1">
      <alignment horizontal="left"/>
    </xf>
    <xf numFmtId="0" fontId="0" fillId="0" borderId="17" xfId="0" applyFill="1" applyBorder="1" applyAlignment="1">
      <alignment horizontal="left"/>
    </xf>
    <xf numFmtId="0" fontId="0" fillId="0" borderId="17" xfId="0" applyFont="1" applyFill="1" applyBorder="1" applyAlignment="1">
      <alignment horizontal="left"/>
    </xf>
    <xf numFmtId="0" fontId="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1" xfId="0" applyFont="1" applyFill="1" applyBorder="1" applyAlignment="1">
      <alignment horizontal="center"/>
    </xf>
    <xf numFmtId="0" fontId="0" fillId="0" borderId="15" xfId="0" applyFill="1" applyBorder="1" applyAlignment="1">
      <alignment horizontal="left"/>
    </xf>
    <xf numFmtId="0" fontId="0" fillId="28" borderId="17" xfId="0" applyFont="1" applyFill="1" applyBorder="1" applyAlignment="1">
      <alignment horizontal="left"/>
    </xf>
    <xf numFmtId="0" fontId="6" fillId="0" borderId="1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19"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0" fillId="0" borderId="13" xfId="0" applyFont="1" applyFill="1" applyBorder="1" applyAlignment="1">
      <alignment horizontal="left"/>
    </xf>
    <xf numFmtId="0" fontId="0" fillId="0" borderId="14" xfId="0" applyFont="1" applyFill="1" applyBorder="1" applyAlignment="1">
      <alignment horizontal="left"/>
    </xf>
    <xf numFmtId="0" fontId="0" fillId="0" borderId="21" xfId="0" applyFont="1" applyFill="1" applyBorder="1" applyAlignment="1">
      <alignment horizontal="left"/>
    </xf>
    <xf numFmtId="0" fontId="0" fillId="0" borderId="22" xfId="0" applyFont="1" applyFill="1" applyBorder="1" applyAlignment="1">
      <alignment horizontal="left"/>
    </xf>
    <xf numFmtId="0" fontId="0" fillId="0" borderId="23" xfId="0" applyFont="1" applyFill="1" applyBorder="1" applyAlignment="1">
      <alignment horizontal="left"/>
    </xf>
    <xf numFmtId="0" fontId="6" fillId="0" borderId="17" xfId="0" applyFont="1" applyFill="1" applyBorder="1" applyAlignment="1">
      <alignment horizontal="center" vertical="center" wrapText="1"/>
    </xf>
    <xf numFmtId="0" fontId="6" fillId="0" borderId="24"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8" fillId="0" borderId="0" xfId="51" applyFont="1" applyFill="1" applyBorder="1" applyAlignment="1">
      <alignment horizontal="center"/>
      <protection/>
    </xf>
    <xf numFmtId="0" fontId="10" fillId="0" borderId="24" xfId="51" applyFont="1" applyFill="1" applyBorder="1" applyAlignment="1">
      <alignment horizontal="center" vertical="center"/>
      <protection/>
    </xf>
    <xf numFmtId="0" fontId="10" fillId="0" borderId="13" xfId="51" applyFont="1" applyFill="1" applyBorder="1" applyAlignment="1">
      <alignment horizontal="center" vertical="center"/>
      <protection/>
    </xf>
    <xf numFmtId="0" fontId="10" fillId="0" borderId="14" xfId="51" applyFont="1" applyFill="1" applyBorder="1" applyAlignment="1">
      <alignment horizontal="center" vertical="center"/>
      <protection/>
    </xf>
    <xf numFmtId="0" fontId="10" fillId="0" borderId="21" xfId="51" applyFont="1" applyFill="1" applyBorder="1" applyAlignment="1">
      <alignment horizontal="center" vertical="center"/>
      <protection/>
    </xf>
    <xf numFmtId="0" fontId="10" fillId="0" borderId="22" xfId="51" applyFont="1" applyFill="1" applyBorder="1" applyAlignment="1">
      <alignment horizontal="center" vertical="center"/>
      <protection/>
    </xf>
    <xf numFmtId="0" fontId="10" fillId="0" borderId="23" xfId="51" applyFont="1" applyFill="1" applyBorder="1" applyAlignment="1">
      <alignment horizontal="center" vertical="center"/>
      <protection/>
    </xf>
    <xf numFmtId="0" fontId="10" fillId="0" borderId="19" xfId="51" applyFont="1" applyFill="1" applyBorder="1" applyAlignment="1">
      <alignment horizontal="center" vertical="center"/>
      <protection/>
    </xf>
    <xf numFmtId="0" fontId="10" fillId="0" borderId="10" xfId="51" applyFont="1" applyFill="1" applyBorder="1" applyAlignment="1">
      <alignment horizontal="center" vertical="center"/>
      <protection/>
    </xf>
    <xf numFmtId="0" fontId="10" fillId="0" borderId="11" xfId="51" applyFont="1" applyFill="1" applyBorder="1" applyAlignment="1">
      <alignment horizontal="center" vertical="center"/>
      <protection/>
    </xf>
    <xf numFmtId="0" fontId="6" fillId="0" borderId="12" xfId="51" applyFont="1" applyFill="1" applyBorder="1" applyAlignment="1">
      <alignment horizontal="left"/>
      <protection/>
    </xf>
    <xf numFmtId="0" fontId="6" fillId="0" borderId="19" xfId="51" applyFont="1" applyFill="1" applyBorder="1" applyAlignment="1">
      <alignment horizontal="center"/>
      <protection/>
    </xf>
    <xf numFmtId="0" fontId="6" fillId="0" borderId="10" xfId="51" applyFont="1" applyFill="1" applyBorder="1" applyAlignment="1">
      <alignment horizontal="center"/>
      <protection/>
    </xf>
    <xf numFmtId="0" fontId="6" fillId="0" borderId="11" xfId="51" applyFont="1" applyFill="1" applyBorder="1" applyAlignment="1">
      <alignment horizontal="center"/>
      <protection/>
    </xf>
    <xf numFmtId="0" fontId="2" fillId="0" borderId="12" xfId="51" applyFill="1" applyBorder="1" applyAlignment="1">
      <alignment horizontal="left" vertical="center" wrapText="1"/>
      <protection/>
    </xf>
    <xf numFmtId="0" fontId="6" fillId="0" borderId="12" xfId="55" applyFont="1" applyFill="1" applyBorder="1" applyAlignment="1">
      <alignment horizontal="center"/>
      <protection/>
    </xf>
    <xf numFmtId="0" fontId="6" fillId="0" borderId="12" xfId="55" applyFont="1" applyFill="1" applyBorder="1" applyAlignment="1">
      <alignment horizontal="left"/>
      <protection/>
    </xf>
    <xf numFmtId="0" fontId="2" fillId="0" borderId="20" xfId="55" applyFill="1" applyBorder="1" applyAlignment="1">
      <alignment horizontal="left"/>
      <protection/>
    </xf>
    <xf numFmtId="0" fontId="2" fillId="0" borderId="0" xfId="55" applyFill="1" applyBorder="1" applyAlignment="1">
      <alignment horizontal="left"/>
      <protection/>
    </xf>
    <xf numFmtId="0" fontId="2" fillId="0" borderId="16" xfId="55" applyFill="1" applyBorder="1" applyAlignment="1">
      <alignment horizontal="left"/>
      <protection/>
    </xf>
    <xf numFmtId="0" fontId="2" fillId="0" borderId="19" xfId="55" applyFill="1" applyBorder="1" applyAlignment="1">
      <alignment horizontal="left"/>
      <protection/>
    </xf>
    <xf numFmtId="0" fontId="2" fillId="0" borderId="10" xfId="55" applyFill="1" applyBorder="1" applyAlignment="1">
      <alignment horizontal="left"/>
      <protection/>
    </xf>
    <xf numFmtId="0" fontId="2" fillId="0" borderId="11" xfId="55" applyFill="1" applyBorder="1" applyAlignment="1">
      <alignment horizontal="left"/>
      <protection/>
    </xf>
    <xf numFmtId="0" fontId="10" fillId="0" borderId="12" xfId="55" applyFont="1" applyFill="1" applyBorder="1" applyAlignment="1">
      <alignment horizontal="center" vertical="center"/>
      <protection/>
    </xf>
    <xf numFmtId="0" fontId="10" fillId="0" borderId="15" xfId="55" applyFont="1" applyFill="1" applyBorder="1" applyAlignment="1">
      <alignment horizontal="center" vertical="center"/>
      <protection/>
    </xf>
    <xf numFmtId="0" fontId="6" fillId="0" borderId="20" xfId="55" applyFont="1" applyFill="1" applyBorder="1" applyAlignment="1">
      <alignment horizontal="center"/>
      <protection/>
    </xf>
    <xf numFmtId="0" fontId="6" fillId="0" borderId="0" xfId="55" applyFont="1" applyFill="1" applyBorder="1" applyAlignment="1">
      <alignment horizontal="center"/>
      <protection/>
    </xf>
    <xf numFmtId="0" fontId="6" fillId="0" borderId="16" xfId="55" applyFont="1" applyFill="1" applyBorder="1" applyAlignment="1">
      <alignment horizontal="center"/>
      <protection/>
    </xf>
    <xf numFmtId="0" fontId="2" fillId="0" borderId="0" xfId="55" applyAlignment="1">
      <alignment horizontal="center"/>
      <protection/>
    </xf>
    <xf numFmtId="0" fontId="2" fillId="0" borderId="16" xfId="55" applyBorder="1" applyAlignment="1">
      <alignment horizontal="center"/>
      <protection/>
    </xf>
    <xf numFmtId="0" fontId="6" fillId="0" borderId="24" xfId="55" applyFont="1" applyFill="1" applyBorder="1" applyAlignment="1">
      <alignment horizontal="center"/>
      <protection/>
    </xf>
    <xf numFmtId="0" fontId="6" fillId="0" borderId="13" xfId="55" applyFont="1" applyFill="1" applyBorder="1" applyAlignment="1">
      <alignment horizontal="center"/>
      <protection/>
    </xf>
    <xf numFmtId="0" fontId="6" fillId="0" borderId="14" xfId="55" applyFont="1" applyFill="1" applyBorder="1" applyAlignment="1">
      <alignment horizontal="center"/>
      <protection/>
    </xf>
    <xf numFmtId="0" fontId="2" fillId="0" borderId="20" xfId="55" applyFont="1" applyFill="1" applyBorder="1" applyAlignment="1">
      <alignment horizontal="left"/>
      <protection/>
    </xf>
    <xf numFmtId="0" fontId="6" fillId="0" borderId="21" xfId="55" applyFont="1" applyFill="1" applyBorder="1" applyAlignment="1">
      <alignment horizontal="center"/>
      <protection/>
    </xf>
    <xf numFmtId="0" fontId="6" fillId="0" borderId="22" xfId="55" applyFont="1" applyFill="1" applyBorder="1" applyAlignment="1">
      <alignment horizontal="center"/>
      <protection/>
    </xf>
    <xf numFmtId="0" fontId="6" fillId="0" borderId="23" xfId="55" applyFont="1" applyFill="1" applyBorder="1" applyAlignment="1">
      <alignment horizontal="center"/>
      <protection/>
    </xf>
    <xf numFmtId="0" fontId="6" fillId="0" borderId="19" xfId="55" applyFont="1" applyFill="1" applyBorder="1" applyAlignment="1">
      <alignment horizontal="center"/>
      <protection/>
    </xf>
    <xf numFmtId="0" fontId="6" fillId="0" borderId="11" xfId="55" applyFont="1" applyFill="1" applyBorder="1" applyAlignment="1">
      <alignment horizontal="center"/>
      <protection/>
    </xf>
    <xf numFmtId="0" fontId="6" fillId="0" borderId="24" xfId="55" applyFont="1" applyFill="1" applyBorder="1" applyAlignment="1">
      <alignment horizontal="center" vertical="center" wrapText="1"/>
      <protection/>
    </xf>
    <xf numFmtId="0" fontId="6" fillId="0" borderId="13" xfId="55" applyFont="1" applyFill="1" applyBorder="1" applyAlignment="1">
      <alignment horizontal="center" vertical="center" wrapText="1"/>
      <protection/>
    </xf>
    <xf numFmtId="0" fontId="6" fillId="0" borderId="14" xfId="55" applyFont="1" applyFill="1" applyBorder="1" applyAlignment="1">
      <alignment horizontal="center" vertical="center" wrapText="1"/>
      <protection/>
    </xf>
    <xf numFmtId="0" fontId="6" fillId="0" borderId="21" xfId="55" applyFont="1" applyFill="1" applyBorder="1" applyAlignment="1">
      <alignment horizontal="center" vertical="center" wrapText="1"/>
      <protection/>
    </xf>
    <xf numFmtId="0" fontId="6" fillId="0" borderId="22" xfId="55" applyFont="1" applyFill="1" applyBorder="1" applyAlignment="1">
      <alignment horizontal="center" vertical="center" wrapText="1"/>
      <protection/>
    </xf>
    <xf numFmtId="0" fontId="6" fillId="0" borderId="23" xfId="55" applyFont="1" applyFill="1" applyBorder="1" applyAlignment="1">
      <alignment horizontal="center" vertical="center" wrapText="1"/>
      <protection/>
    </xf>
    <xf numFmtId="0" fontId="2" fillId="0" borderId="24" xfId="55" applyFill="1" applyBorder="1" applyAlignment="1">
      <alignment horizontal="left"/>
      <protection/>
    </xf>
    <xf numFmtId="0" fontId="2" fillId="0" borderId="13" xfId="55" applyFill="1" applyBorder="1" applyAlignment="1">
      <alignment horizontal="left"/>
      <protection/>
    </xf>
    <xf numFmtId="0" fontId="2" fillId="0" borderId="14" xfId="55" applyFill="1" applyBorder="1" applyAlignment="1">
      <alignment horizontal="left"/>
      <protection/>
    </xf>
    <xf numFmtId="0" fontId="10" fillId="0" borderId="12" xfId="51" applyFont="1" applyFill="1" applyBorder="1" applyAlignment="1">
      <alignment horizontal="center" vertical="center"/>
      <protection/>
    </xf>
    <xf numFmtId="0" fontId="6" fillId="0" borderId="12" xfId="51" applyFont="1" applyFill="1" applyBorder="1" applyAlignment="1">
      <alignment horizontal="center"/>
      <protection/>
    </xf>
    <xf numFmtId="0" fontId="9" fillId="0" borderId="19" xfId="51" applyFont="1" applyFill="1" applyBorder="1" applyAlignment="1">
      <alignment horizontal="center"/>
      <protection/>
    </xf>
    <xf numFmtId="0" fontId="9" fillId="0" borderId="11" xfId="51" applyFont="1" applyFill="1" applyBorder="1" applyAlignment="1">
      <alignment horizontal="center"/>
      <protection/>
    </xf>
    <xf numFmtId="0" fontId="6" fillId="0" borderId="12" xfId="51" applyFont="1" applyFill="1" applyBorder="1" applyAlignment="1">
      <alignment horizontal="center" vertical="center"/>
      <protection/>
    </xf>
    <xf numFmtId="0" fontId="10" fillId="0" borderId="12" xfId="0" applyFont="1" applyFill="1" applyBorder="1" applyAlignment="1">
      <alignment horizontal="center" vertical="center"/>
    </xf>
    <xf numFmtId="0" fontId="12" fillId="0" borderId="0" xfId="0" applyFont="1" applyFill="1" applyAlignment="1">
      <alignment horizontal="left" vertical="center" wrapText="1"/>
    </xf>
    <xf numFmtId="0" fontId="9" fillId="0" borderId="12" xfId="0" applyFont="1" applyFill="1" applyBorder="1" applyAlignment="1">
      <alignment horizontal="center"/>
    </xf>
    <xf numFmtId="0" fontId="6" fillId="0" borderId="12" xfId="0" applyFont="1" applyFill="1" applyBorder="1" applyAlignment="1">
      <alignment horizontal="center" vertical="center"/>
    </xf>
    <xf numFmtId="0" fontId="6" fillId="0" borderId="12" xfId="51" applyFont="1" applyFill="1" applyBorder="1" applyAlignment="1">
      <alignment horizontal="center" vertical="center" wrapText="1"/>
      <protection/>
    </xf>
    <xf numFmtId="0" fontId="9" fillId="0" borderId="12" xfId="51" applyFont="1" applyFill="1" applyBorder="1" applyAlignment="1">
      <alignment horizontal="center"/>
      <protection/>
    </xf>
    <xf numFmtId="0" fontId="2" fillId="0" borderId="24" xfId="51" applyFill="1" applyBorder="1" applyAlignment="1">
      <alignment horizontal="center" vertical="center" wrapText="1"/>
      <protection/>
    </xf>
    <xf numFmtId="0" fontId="2" fillId="0" borderId="13" xfId="51" applyFill="1" applyBorder="1" applyAlignment="1">
      <alignment horizontal="center" vertical="center" wrapText="1"/>
      <protection/>
    </xf>
    <xf numFmtId="0" fontId="2" fillId="0" borderId="14" xfId="51" applyFill="1" applyBorder="1" applyAlignment="1">
      <alignment horizontal="center" vertical="center" wrapText="1"/>
      <protection/>
    </xf>
    <xf numFmtId="0" fontId="2" fillId="0" borderId="20" xfId="51" applyFill="1" applyBorder="1" applyAlignment="1">
      <alignment horizontal="center" vertical="center" wrapText="1"/>
      <protection/>
    </xf>
    <xf numFmtId="0" fontId="2" fillId="0" borderId="0" xfId="51" applyFill="1" applyBorder="1" applyAlignment="1">
      <alignment horizontal="center" vertical="center" wrapText="1"/>
      <protection/>
    </xf>
    <xf numFmtId="0" fontId="2" fillId="0" borderId="16" xfId="51" applyFill="1" applyBorder="1" applyAlignment="1">
      <alignment horizontal="center" vertical="center" wrapText="1"/>
      <protection/>
    </xf>
    <xf numFmtId="0" fontId="2" fillId="0" borderId="21" xfId="51" applyFill="1" applyBorder="1" applyAlignment="1">
      <alignment horizontal="center" vertical="center" wrapText="1"/>
      <protection/>
    </xf>
    <xf numFmtId="0" fontId="2" fillId="0" borderId="22" xfId="51" applyFill="1" applyBorder="1" applyAlignment="1">
      <alignment horizontal="center" vertical="center" wrapText="1"/>
      <protection/>
    </xf>
    <xf numFmtId="0" fontId="2" fillId="0" borderId="23" xfId="51" applyFill="1" applyBorder="1" applyAlignment="1">
      <alignment horizontal="center" vertical="center" wrapText="1"/>
      <protection/>
    </xf>
    <xf numFmtId="0" fontId="2" fillId="0" borderId="15" xfId="51" applyFill="1" applyBorder="1" applyAlignment="1">
      <alignment horizontal="center"/>
      <protection/>
    </xf>
    <xf numFmtId="0" fontId="2" fillId="0" borderId="17" xfId="51" applyFill="1" applyBorder="1" applyAlignment="1">
      <alignment horizontal="center"/>
      <protection/>
    </xf>
    <xf numFmtId="0" fontId="2" fillId="0" borderId="18" xfId="51" applyFill="1" applyBorder="1" applyAlignment="1">
      <alignment horizontal="center"/>
      <protection/>
    </xf>
    <xf numFmtId="0" fontId="10" fillId="0" borderId="24" xfId="54" applyFont="1" applyFill="1" applyBorder="1" applyAlignment="1">
      <alignment horizontal="center" vertical="center"/>
      <protection/>
    </xf>
    <xf numFmtId="0" fontId="10" fillId="0" borderId="13" xfId="54" applyFont="1" applyFill="1" applyBorder="1" applyAlignment="1">
      <alignment horizontal="center" vertical="center"/>
      <protection/>
    </xf>
    <xf numFmtId="0" fontId="10" fillId="0" borderId="14" xfId="54" applyFont="1" applyFill="1" applyBorder="1" applyAlignment="1">
      <alignment horizontal="center" vertical="center"/>
      <protection/>
    </xf>
    <xf numFmtId="0" fontId="10" fillId="0" borderId="21" xfId="54" applyFont="1" applyFill="1" applyBorder="1" applyAlignment="1">
      <alignment horizontal="center" vertical="center"/>
      <protection/>
    </xf>
    <xf numFmtId="0" fontId="10" fillId="0" borderId="22" xfId="54" applyFont="1" applyFill="1" applyBorder="1" applyAlignment="1">
      <alignment horizontal="center" vertical="center"/>
      <protection/>
    </xf>
    <xf numFmtId="0" fontId="10" fillId="0" borderId="23" xfId="54" applyFont="1" applyFill="1" applyBorder="1" applyAlignment="1">
      <alignment horizontal="center" vertical="center"/>
      <protection/>
    </xf>
    <xf numFmtId="0" fontId="6" fillId="0" borderId="20" xfId="54" applyFont="1" applyFill="1" applyBorder="1" applyAlignment="1">
      <alignment horizontal="center"/>
      <protection/>
    </xf>
    <xf numFmtId="0" fontId="6" fillId="0" borderId="0" xfId="54" applyFont="1" applyFill="1" applyBorder="1" applyAlignment="1">
      <alignment horizontal="center"/>
      <protection/>
    </xf>
    <xf numFmtId="0" fontId="6" fillId="0" borderId="16" xfId="54" applyFont="1" applyFill="1" applyBorder="1" applyAlignment="1">
      <alignment horizontal="center"/>
      <protection/>
    </xf>
    <xf numFmtId="0" fontId="6" fillId="0" borderId="21" xfId="54" applyFont="1" applyFill="1" applyBorder="1" applyAlignment="1">
      <alignment horizontal="center"/>
      <protection/>
    </xf>
    <xf numFmtId="0" fontId="29" fillId="0" borderId="22" xfId="54" applyFont="1" applyFill="1" applyBorder="1" applyAlignment="1">
      <alignment horizontal="center"/>
      <protection/>
    </xf>
    <xf numFmtId="0" fontId="29" fillId="0" borderId="23" xfId="54" applyFont="1" applyFill="1" applyBorder="1" applyAlignment="1">
      <alignment horizontal="center"/>
      <protection/>
    </xf>
    <xf numFmtId="0" fontId="6" fillId="0" borderId="24" xfId="54" applyFont="1" applyFill="1" applyBorder="1" applyAlignment="1">
      <alignment horizontal="center"/>
      <protection/>
    </xf>
    <xf numFmtId="0" fontId="6" fillId="0" borderId="13" xfId="54" applyFont="1" applyFill="1" applyBorder="1" applyAlignment="1">
      <alignment horizontal="center"/>
      <protection/>
    </xf>
    <xf numFmtId="0" fontId="6" fillId="0" borderId="14" xfId="54" applyFont="1" applyFill="1" applyBorder="1" applyAlignment="1">
      <alignment horizontal="center"/>
      <protection/>
    </xf>
    <xf numFmtId="0" fontId="10" fillId="0" borderId="19" xfId="54" applyFont="1" applyFill="1" applyBorder="1" applyAlignment="1">
      <alignment horizontal="center" vertical="center"/>
      <protection/>
    </xf>
    <xf numFmtId="0" fontId="10" fillId="0" borderId="10" xfId="54" applyFont="1" applyFill="1" applyBorder="1" applyAlignment="1">
      <alignment horizontal="center" vertical="center"/>
      <protection/>
    </xf>
    <xf numFmtId="0" fontId="10" fillId="0" borderId="11" xfId="54" applyFont="1" applyFill="1" applyBorder="1" applyAlignment="1">
      <alignment horizontal="center" vertical="center"/>
      <protection/>
    </xf>
    <xf numFmtId="0" fontId="31" fillId="0" borderId="12" xfId="0" applyFont="1" applyFill="1" applyBorder="1" applyAlignment="1">
      <alignment horizontal="center" vertical="center" wrapText="1"/>
    </xf>
    <xf numFmtId="0" fontId="7" fillId="0" borderId="12" xfId="0" applyFont="1" applyFill="1" applyBorder="1" applyAlignment="1">
      <alignment vertical="center" wrapText="1"/>
    </xf>
    <xf numFmtId="0" fontId="6" fillId="0" borderId="19" xfId="0" applyFont="1" applyFill="1" applyBorder="1" applyAlignment="1">
      <alignment vertical="center" wrapText="1"/>
    </xf>
    <xf numFmtId="0" fontId="2" fillId="0" borderId="19" xfId="0" applyFont="1" applyFill="1" applyBorder="1" applyAlignment="1">
      <alignment vertical="center" wrapText="1"/>
    </xf>
    <xf numFmtId="0" fontId="6" fillId="0" borderId="12" xfId="0" applyFont="1" applyFill="1" applyBorder="1" applyAlignment="1">
      <alignment vertical="center" wrapText="1"/>
    </xf>
    <xf numFmtId="0" fontId="2" fillId="0" borderId="12" xfId="0" applyFont="1" applyFill="1" applyBorder="1" applyAlignment="1">
      <alignment vertical="center" wrapText="1"/>
    </xf>
    <xf numFmtId="0" fontId="6" fillId="0" borderId="1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5" xfId="51" applyFont="1" applyFill="1" applyBorder="1" applyAlignment="1">
      <alignment horizontal="center" vertical="center" wrapText="1"/>
      <protection/>
    </xf>
    <xf numFmtId="0" fontId="6" fillId="0" borderId="15" xfId="51" applyFont="1" applyFill="1" applyBorder="1" applyAlignment="1">
      <alignment horizontal="center"/>
      <protection/>
    </xf>
    <xf numFmtId="0" fontId="2" fillId="0" borderId="12" xfId="51" applyFont="1" applyFill="1" applyBorder="1" applyAlignment="1">
      <alignment horizontal="center"/>
      <protection/>
    </xf>
    <xf numFmtId="0" fontId="6" fillId="0" borderId="20" xfId="51" applyFont="1" applyFill="1" applyBorder="1" applyAlignment="1">
      <alignment horizontal="left" indent="5"/>
      <protection/>
    </xf>
    <xf numFmtId="0" fontId="6" fillId="0" borderId="16" xfId="51" applyFont="1" applyFill="1" applyBorder="1" applyAlignment="1">
      <alignment horizontal="left" indent="5"/>
      <protection/>
    </xf>
    <xf numFmtId="0" fontId="6" fillId="0" borderId="21" xfId="51" applyFont="1" applyFill="1" applyBorder="1" applyAlignment="1">
      <alignment horizontal="left" indent="5"/>
      <protection/>
    </xf>
    <xf numFmtId="0" fontId="6" fillId="0" borderId="23" xfId="51" applyFont="1" applyFill="1" applyBorder="1" applyAlignment="1">
      <alignment horizontal="left" indent="5"/>
      <protection/>
    </xf>
    <xf numFmtId="0" fontId="6" fillId="0" borderId="19" xfId="51" applyFont="1" applyFill="1" applyBorder="1" applyAlignment="1">
      <alignment horizontal="left" indent="2"/>
      <protection/>
    </xf>
    <xf numFmtId="0" fontId="6" fillId="0" borderId="11" xfId="51" applyFont="1" applyFill="1" applyBorder="1" applyAlignment="1">
      <alignment horizontal="left" indent="2"/>
      <protection/>
    </xf>
    <xf numFmtId="0" fontId="6" fillId="0" borderId="24" xfId="51" applyFont="1" applyFill="1" applyBorder="1" applyAlignment="1">
      <alignment horizontal="left" indent="2"/>
      <protection/>
    </xf>
    <xf numFmtId="0" fontId="6" fillId="0" borderId="14" xfId="51" applyFont="1" applyFill="1" applyBorder="1" applyAlignment="1">
      <alignment horizontal="left" indent="2"/>
      <protection/>
    </xf>
    <xf numFmtId="0" fontId="6" fillId="0" borderId="24" xfId="51" applyFont="1" applyFill="1" applyBorder="1" applyAlignment="1">
      <alignment horizontal="left" indent="5"/>
      <protection/>
    </xf>
    <xf numFmtId="0" fontId="6" fillId="0" borderId="14" xfId="51" applyFont="1" applyFill="1" applyBorder="1" applyAlignment="1">
      <alignment horizontal="left" indent="5"/>
      <protection/>
    </xf>
    <xf numFmtId="0" fontId="9" fillId="0" borderId="12" xfId="51" applyFont="1" applyFill="1" applyBorder="1" applyAlignment="1">
      <alignment horizontal="center" vertical="center"/>
      <protection/>
    </xf>
    <xf numFmtId="0" fontId="6" fillId="0" borderId="13" xfId="51" applyFont="1" applyFill="1" applyBorder="1" applyAlignment="1">
      <alignment horizontal="left" indent="5"/>
      <protection/>
    </xf>
    <xf numFmtId="0" fontId="6" fillId="0" borderId="18" xfId="51" applyFont="1" applyFill="1" applyBorder="1" applyAlignment="1">
      <alignment horizontal="center" vertical="center" wrapText="1"/>
      <protection/>
    </xf>
    <xf numFmtId="0" fontId="6" fillId="0" borderId="0" xfId="51" applyFont="1" applyFill="1" applyBorder="1" applyAlignment="1">
      <alignment horizontal="left" indent="5"/>
      <protection/>
    </xf>
    <xf numFmtId="0" fontId="5" fillId="0" borderId="15" xfId="51" applyFont="1" applyFill="1" applyBorder="1" applyAlignment="1">
      <alignment horizontal="center" vertical="center" wrapText="1"/>
      <protection/>
    </xf>
    <xf numFmtId="0" fontId="5" fillId="0" borderId="17" xfId="51" applyFont="1" applyFill="1" applyBorder="1" applyAlignment="1">
      <alignment horizontal="center" vertical="center" wrapText="1"/>
      <protection/>
    </xf>
    <xf numFmtId="0" fontId="5" fillId="0" borderId="18" xfId="51" applyFont="1" applyFill="1" applyBorder="1" applyAlignment="1">
      <alignment horizontal="center" vertical="center" wrapText="1"/>
      <protection/>
    </xf>
    <xf numFmtId="0" fontId="0" fillId="0" borderId="27" xfId="0" applyFont="1" applyFill="1" applyBorder="1" applyAlignment="1">
      <alignment horizontal="center" vertical="center" wrapText="1"/>
    </xf>
    <xf numFmtId="0" fontId="0" fillId="0" borderId="27" xfId="0" applyFont="1" applyFill="1" applyBorder="1" applyAlignment="1">
      <alignment vertical="center"/>
    </xf>
    <xf numFmtId="49" fontId="2" fillId="0" borderId="27" xfId="50" applyNumberFormat="1" applyFont="1" applyFill="1" applyBorder="1" applyAlignment="1">
      <alignment horizontal="center" vertical="center" wrapText="1"/>
      <protection/>
    </xf>
    <xf numFmtId="43" fontId="0" fillId="0" borderId="27" xfId="34" applyNumberFormat="1" applyFont="1" applyFill="1" applyBorder="1" applyAlignment="1">
      <alignment vertical="center"/>
    </xf>
    <xf numFmtId="0" fontId="0" fillId="0" borderId="25" xfId="0" applyFont="1" applyFill="1" applyBorder="1" applyAlignment="1">
      <alignment horizontal="center" vertical="center" wrapText="1"/>
    </xf>
    <xf numFmtId="0" fontId="0" fillId="0" borderId="25" xfId="0" applyFont="1" applyFill="1" applyBorder="1" applyAlignment="1">
      <alignment vertical="center"/>
    </xf>
    <xf numFmtId="49" fontId="0" fillId="0" borderId="25" xfId="0" applyNumberFormat="1" applyFill="1" applyBorder="1" applyAlignment="1">
      <alignment horizontal="center" vertical="center"/>
    </xf>
    <xf numFmtId="43" fontId="0" fillId="0" borderId="25" xfId="34" applyNumberFormat="1" applyFont="1" applyFill="1" applyBorder="1" applyAlignment="1">
      <alignment vertical="center"/>
    </xf>
    <xf numFmtId="49" fontId="0" fillId="0" borderId="25" xfId="0" applyNumberFormat="1" applyFont="1" applyFill="1" applyBorder="1" applyAlignment="1">
      <alignment horizontal="center" vertical="center"/>
    </xf>
    <xf numFmtId="0" fontId="0" fillId="0" borderId="25" xfId="0" applyFont="1" applyFill="1" applyBorder="1" applyAlignment="1">
      <alignment horizontal="center" vertical="center"/>
    </xf>
    <xf numFmtId="43" fontId="0" fillId="0" borderId="25" xfId="34" applyNumberFormat="1" applyFont="1" applyFill="1" applyBorder="1" applyAlignment="1">
      <alignment vertical="center"/>
    </xf>
    <xf numFmtId="0" fontId="0" fillId="0" borderId="25" xfId="0" applyFill="1" applyBorder="1" applyAlignment="1">
      <alignment vertical="center"/>
    </xf>
    <xf numFmtId="0" fontId="0" fillId="0" borderId="25" xfId="0" applyFill="1" applyBorder="1" applyAlignment="1">
      <alignment horizontal="center" vertical="center"/>
    </xf>
    <xf numFmtId="0" fontId="0" fillId="0" borderId="28" xfId="0" applyFill="1" applyBorder="1" applyAlignment="1">
      <alignment horizontal="center" vertical="center"/>
    </xf>
    <xf numFmtId="0" fontId="0" fillId="0" borderId="28" xfId="0" applyFill="1" applyBorder="1" applyAlignment="1">
      <alignment vertical="center"/>
    </xf>
    <xf numFmtId="49" fontId="0" fillId="0" borderId="28" xfId="0" applyNumberFormat="1" applyFill="1" applyBorder="1" applyAlignment="1">
      <alignment horizontal="center" vertical="center"/>
    </xf>
    <xf numFmtId="43" fontId="0" fillId="0" borderId="28" xfId="34" applyNumberFormat="1" applyFont="1" applyFill="1" applyBorder="1" applyAlignment="1">
      <alignment vertical="center"/>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uro"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 4" xfId="49"/>
    <cellStyle name="normální_Priloha" xfId="50"/>
    <cellStyle name="normální_Priloha_c.5_Priloha" xfId="51"/>
    <cellStyle name="normální_Příloha č  1 - Rozvaha" xfId="52"/>
    <cellStyle name="normální_Příloha č  2 - Výkaz zisku a ztráty" xfId="53"/>
    <cellStyle name="normální_Příloha č. 3 - Přehled o peněžních tocích" xfId="54"/>
    <cellStyle name="normální_Příloha č. 5 - Příloha" xfId="55"/>
    <cellStyle name="normální_Rozvaha OPS" xfId="56"/>
    <cellStyle name="normální_Rozvaha_mfcr" xfId="57"/>
    <cellStyle name="normální_VZZ 2_3_2010_upraveny" xfId="58"/>
    <cellStyle name="Poznámka" xfId="59"/>
    <cellStyle name="Percent" xfId="60"/>
    <cellStyle name="Propojená buňka" xfId="61"/>
    <cellStyle name="Správně"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61">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b/>
        <i val="0"/>
      </font>
      <fill>
        <patternFill>
          <bgColor theme="9" tint="-0.24993999302387238"/>
        </patternFill>
      </fill>
    </dxf>
    <dxf>
      <font>
        <color rgb="FF9C0006"/>
      </font>
      <fill>
        <patternFill>
          <bgColor rgb="FFFFC7CE"/>
        </patternFill>
      </fill>
    </dxf>
    <dxf>
      <font>
        <color rgb="FF9C0006"/>
      </font>
      <fill>
        <patternFill>
          <bgColor rgb="FFFFC7CE"/>
        </patternFill>
      </fill>
    </dxf>
    <dxf>
      <font>
        <b/>
        <i val="0"/>
      </font>
      <fill>
        <patternFill>
          <bgColor theme="9"/>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
      <font>
        <b/>
        <i val="0"/>
      </font>
      <fill>
        <patternFill>
          <bgColor theme="9"/>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29"/>
  <sheetViews>
    <sheetView showGridLines="0" zoomScale="80" zoomScaleNormal="80" zoomScaleSheetLayoutView="80" zoomScalePageLayoutView="0" workbookViewId="0" topLeftCell="A1">
      <selection activeCell="A10" sqref="A10:G10"/>
    </sheetView>
  </sheetViews>
  <sheetFormatPr defaultColWidth="9.140625" defaultRowHeight="12.75"/>
  <cols>
    <col min="1" max="1" width="9.00390625" style="201" customWidth="1"/>
    <col min="2" max="2" width="12.140625" style="0" customWidth="1"/>
    <col min="3" max="3" width="71.140625" style="5" bestFit="1" customWidth="1"/>
    <col min="4" max="4" width="14.8515625" style="0" bestFit="1" customWidth="1"/>
    <col min="5" max="5" width="13.57421875" style="0" bestFit="1" customWidth="1"/>
    <col min="6" max="6" width="15.7109375" style="0" bestFit="1" customWidth="1"/>
    <col min="7" max="7" width="13.8515625" style="0" bestFit="1" customWidth="1"/>
    <col min="8" max="8" width="13.00390625" style="0" customWidth="1"/>
  </cols>
  <sheetData>
    <row r="1" spans="1:7" ht="14.25">
      <c r="A1" s="353" t="s">
        <v>1176</v>
      </c>
      <c r="B1" s="353"/>
      <c r="C1" s="353"/>
      <c r="D1" s="353"/>
      <c r="E1" s="353"/>
      <c r="F1" s="353"/>
      <c r="G1" s="353"/>
    </row>
    <row r="2" spans="1:7" ht="25.5">
      <c r="A2" s="354" t="s">
        <v>1175</v>
      </c>
      <c r="B2" s="354"/>
      <c r="C2" s="354"/>
      <c r="D2" s="354"/>
      <c r="E2" s="354"/>
      <c r="F2" s="354"/>
      <c r="G2" s="354"/>
    </row>
    <row r="3" spans="1:7" ht="15.75">
      <c r="A3" s="355" t="s">
        <v>1400</v>
      </c>
      <c r="B3" s="355"/>
      <c r="C3" s="355"/>
      <c r="D3" s="355"/>
      <c r="E3" s="355"/>
      <c r="F3" s="355"/>
      <c r="G3" s="355"/>
    </row>
    <row r="4" spans="1:7" ht="15.75">
      <c r="A4" s="355" t="s">
        <v>1404</v>
      </c>
      <c r="B4" s="355"/>
      <c r="C4" s="355"/>
      <c r="D4" s="355"/>
      <c r="E4" s="355"/>
      <c r="F4" s="355"/>
      <c r="G4" s="355"/>
    </row>
    <row r="5" spans="1:7" ht="15" customHeight="1">
      <c r="A5" s="355" t="s">
        <v>1322</v>
      </c>
      <c r="B5" s="355"/>
      <c r="C5" s="355"/>
      <c r="D5" s="355"/>
      <c r="E5" s="355"/>
      <c r="F5" s="355"/>
      <c r="G5" s="355"/>
    </row>
    <row r="6" spans="1:7" ht="15" customHeight="1">
      <c r="A6" s="355" t="s">
        <v>1399</v>
      </c>
      <c r="B6" s="355"/>
      <c r="C6" s="355"/>
      <c r="D6" s="355"/>
      <c r="E6" s="355"/>
      <c r="F6" s="355"/>
      <c r="G6" s="355"/>
    </row>
    <row r="7" spans="1:7" ht="15" customHeight="1">
      <c r="A7" s="356" t="s">
        <v>1323</v>
      </c>
      <c r="B7" s="356"/>
      <c r="C7" s="356"/>
      <c r="D7" s="356"/>
      <c r="E7" s="356"/>
      <c r="F7" s="356"/>
      <c r="G7" s="356"/>
    </row>
    <row r="8" spans="1:7" ht="15" customHeight="1">
      <c r="A8" s="357" t="s">
        <v>1383</v>
      </c>
      <c r="B8" s="357"/>
      <c r="C8" s="357"/>
      <c r="D8" s="357"/>
      <c r="E8" s="357"/>
      <c r="F8" s="357"/>
      <c r="G8" s="357"/>
    </row>
    <row r="9" spans="1:7" ht="15" customHeight="1">
      <c r="A9" s="357" t="s">
        <v>1398</v>
      </c>
      <c r="B9" s="357"/>
      <c r="C9" s="357"/>
      <c r="D9" s="357"/>
      <c r="E9" s="357"/>
      <c r="F9" s="357"/>
      <c r="G9" s="357"/>
    </row>
    <row r="10" spans="1:7" ht="12.75">
      <c r="A10" s="358" t="s">
        <v>20</v>
      </c>
      <c r="B10" s="359"/>
      <c r="C10" s="359"/>
      <c r="D10" s="359"/>
      <c r="E10" s="359"/>
      <c r="F10" s="359"/>
      <c r="G10" s="359"/>
    </row>
    <row r="11" spans="1:7" ht="13.5" thickBot="1">
      <c r="A11" s="256"/>
      <c r="B11" s="257"/>
      <c r="C11" s="257"/>
      <c r="D11" s="257"/>
      <c r="E11" s="257"/>
      <c r="F11" s="257"/>
      <c r="G11" s="257"/>
    </row>
    <row r="12" spans="1:13" s="1" customFormat="1" ht="18" customHeight="1">
      <c r="A12" s="360" t="s">
        <v>1292</v>
      </c>
      <c r="B12" s="362" t="s">
        <v>1171</v>
      </c>
      <c r="C12" s="364" t="s">
        <v>369</v>
      </c>
      <c r="D12" s="360" t="s">
        <v>370</v>
      </c>
      <c r="E12" s="362"/>
      <c r="F12" s="364"/>
      <c r="G12" s="366" t="s">
        <v>1294</v>
      </c>
      <c r="H12" s="75"/>
      <c r="I12" s="75"/>
      <c r="J12" s="75"/>
      <c r="K12" s="75"/>
      <c r="L12" s="75"/>
      <c r="M12" s="75"/>
    </row>
    <row r="13" spans="1:13" s="1" customFormat="1" ht="21.75" customHeight="1" thickBot="1">
      <c r="A13" s="361"/>
      <c r="B13" s="363"/>
      <c r="C13" s="365"/>
      <c r="D13" s="281" t="s">
        <v>371</v>
      </c>
      <c r="E13" s="282" t="s">
        <v>372</v>
      </c>
      <c r="F13" s="283" t="s">
        <v>1293</v>
      </c>
      <c r="G13" s="367"/>
      <c r="H13" s="76"/>
      <c r="I13" s="75"/>
      <c r="J13" s="75"/>
      <c r="K13" s="75"/>
      <c r="L13" s="75"/>
      <c r="M13" s="75"/>
    </row>
    <row r="14" spans="1:7" s="35" customFormat="1" ht="12.75">
      <c r="A14" s="222" t="s">
        <v>373</v>
      </c>
      <c r="B14" s="223" t="s">
        <v>374</v>
      </c>
      <c r="C14" s="224" t="s">
        <v>610</v>
      </c>
      <c r="D14" s="278">
        <v>60000</v>
      </c>
      <c r="E14" s="279"/>
      <c r="F14" s="280">
        <f>D14-E14</f>
        <v>60000</v>
      </c>
      <c r="G14" s="213"/>
    </row>
    <row r="15" spans="1:7" s="35" customFormat="1" ht="12.75">
      <c r="A15" s="217" t="s">
        <v>373</v>
      </c>
      <c r="B15" s="218" t="s">
        <v>376</v>
      </c>
      <c r="C15" s="225" t="s">
        <v>375</v>
      </c>
      <c r="D15" s="258">
        <v>50000</v>
      </c>
      <c r="E15" s="259">
        <v>45000</v>
      </c>
      <c r="F15" s="260">
        <f>D15-E15</f>
        <v>5000</v>
      </c>
      <c r="G15" s="242"/>
    </row>
    <row r="16" spans="1:7" s="35" customFormat="1" ht="12.75">
      <c r="A16" s="217" t="s">
        <v>373</v>
      </c>
      <c r="B16" s="218" t="s">
        <v>377</v>
      </c>
      <c r="C16" s="225" t="s">
        <v>613</v>
      </c>
      <c r="D16" s="258">
        <v>23000</v>
      </c>
      <c r="E16" s="259"/>
      <c r="F16" s="260">
        <f>D16-E16</f>
        <v>23000</v>
      </c>
      <c r="G16" s="242"/>
    </row>
    <row r="17" spans="1:7" s="35" customFormat="1" ht="12.75">
      <c r="A17" s="217" t="s">
        <v>373</v>
      </c>
      <c r="B17" s="218" t="s">
        <v>378</v>
      </c>
      <c r="C17" s="225" t="s">
        <v>615</v>
      </c>
      <c r="D17" s="258"/>
      <c r="E17" s="259"/>
      <c r="F17" s="260"/>
      <c r="G17" s="242"/>
    </row>
    <row r="18" spans="1:7" s="35" customFormat="1" ht="12.75">
      <c r="A18" s="217" t="s">
        <v>373</v>
      </c>
      <c r="B18" s="218" t="s">
        <v>479</v>
      </c>
      <c r="C18" s="225" t="s">
        <v>617</v>
      </c>
      <c r="D18" s="258">
        <v>45000</v>
      </c>
      <c r="E18" s="259">
        <v>45000</v>
      </c>
      <c r="F18" s="261">
        <f>D18-E18</f>
        <v>0</v>
      </c>
      <c r="G18" s="242"/>
    </row>
    <row r="19" spans="1:7" s="35" customFormat="1" ht="12.75">
      <c r="A19" s="217" t="s">
        <v>373</v>
      </c>
      <c r="B19" s="218" t="s">
        <v>480</v>
      </c>
      <c r="C19" s="226" t="s">
        <v>619</v>
      </c>
      <c r="D19" s="258">
        <v>20000</v>
      </c>
      <c r="E19" s="259">
        <v>20000</v>
      </c>
      <c r="F19" s="261">
        <f>D19-E19</f>
        <v>0</v>
      </c>
      <c r="G19" s="242"/>
    </row>
    <row r="20" spans="1:7" s="35" customFormat="1" ht="12.75">
      <c r="A20" s="217" t="s">
        <v>373</v>
      </c>
      <c r="B20" s="218" t="s">
        <v>482</v>
      </c>
      <c r="C20" s="226" t="s">
        <v>621</v>
      </c>
      <c r="D20" s="262"/>
      <c r="E20" s="259"/>
      <c r="F20" s="260"/>
      <c r="G20" s="242"/>
    </row>
    <row r="21" spans="1:7" s="35" customFormat="1" ht="12.75">
      <c r="A21" s="217" t="s">
        <v>373</v>
      </c>
      <c r="B21" s="324" t="s">
        <v>623</v>
      </c>
      <c r="C21" s="226" t="s">
        <v>627</v>
      </c>
      <c r="D21" s="262"/>
      <c r="E21" s="259"/>
      <c r="F21" s="261"/>
      <c r="G21" s="242"/>
    </row>
    <row r="22" spans="1:7" s="35" customFormat="1" ht="12.75">
      <c r="A22" s="217" t="s">
        <v>373</v>
      </c>
      <c r="B22" s="324" t="s">
        <v>626</v>
      </c>
      <c r="C22" s="226" t="s">
        <v>1238</v>
      </c>
      <c r="D22" s="262"/>
      <c r="E22" s="259"/>
      <c r="F22" s="261"/>
      <c r="G22" s="242"/>
    </row>
    <row r="23" spans="1:7" s="35" customFormat="1" ht="12.75">
      <c r="A23" s="217" t="s">
        <v>373</v>
      </c>
      <c r="B23" s="218" t="s">
        <v>1113</v>
      </c>
      <c r="C23" s="227" t="s">
        <v>401</v>
      </c>
      <c r="D23" s="262"/>
      <c r="E23" s="259"/>
      <c r="F23" s="260"/>
      <c r="G23" s="242"/>
    </row>
    <row r="24" spans="1:7" s="35" customFormat="1" ht="12.75">
      <c r="A24" s="217" t="s">
        <v>373</v>
      </c>
      <c r="B24" s="218" t="s">
        <v>379</v>
      </c>
      <c r="C24" s="226" t="s">
        <v>380</v>
      </c>
      <c r="D24" s="262">
        <v>15750000</v>
      </c>
      <c r="E24" s="259"/>
      <c r="F24" s="261">
        <f>D24-E24</f>
        <v>15750000</v>
      </c>
      <c r="G24" s="242"/>
    </row>
    <row r="25" spans="1:7" s="35" customFormat="1" ht="12.75">
      <c r="A25" s="217" t="s">
        <v>373</v>
      </c>
      <c r="B25" s="218" t="s">
        <v>381</v>
      </c>
      <c r="C25" s="226" t="s">
        <v>382</v>
      </c>
      <c r="D25" s="262"/>
      <c r="E25" s="263"/>
      <c r="F25" s="261"/>
      <c r="G25" s="242"/>
    </row>
    <row r="26" spans="1:7" s="35" customFormat="1" ht="12.75">
      <c r="A26" s="217" t="s">
        <v>373</v>
      </c>
      <c r="B26" s="218" t="s">
        <v>383</v>
      </c>
      <c r="C26" s="226" t="s">
        <v>384</v>
      </c>
      <c r="D26" s="262">
        <v>37800000</v>
      </c>
      <c r="E26" s="259">
        <v>13690000</v>
      </c>
      <c r="F26" s="261">
        <f>D26-E26</f>
        <v>24110000</v>
      </c>
      <c r="G26" s="242"/>
    </row>
    <row r="27" spans="1:7" s="35" customFormat="1" ht="12.75">
      <c r="A27" s="217" t="s">
        <v>373</v>
      </c>
      <c r="B27" s="218" t="s">
        <v>385</v>
      </c>
      <c r="C27" s="228" t="s">
        <v>1255</v>
      </c>
      <c r="D27" s="262">
        <v>32000000</v>
      </c>
      <c r="E27" s="259">
        <v>16400000</v>
      </c>
      <c r="F27" s="261">
        <f>D27-E27</f>
        <v>15600000</v>
      </c>
      <c r="G27" s="242"/>
    </row>
    <row r="28" spans="1:7" s="35" customFormat="1" ht="12.75">
      <c r="A28" s="217" t="s">
        <v>373</v>
      </c>
      <c r="B28" s="218" t="s">
        <v>387</v>
      </c>
      <c r="C28" s="228" t="s">
        <v>635</v>
      </c>
      <c r="D28" s="262"/>
      <c r="E28" s="259"/>
      <c r="F28" s="261"/>
      <c r="G28" s="242"/>
    </row>
    <row r="29" spans="1:7" s="35" customFormat="1" ht="12.75">
      <c r="A29" s="217" t="s">
        <v>373</v>
      </c>
      <c r="B29" s="218" t="s">
        <v>388</v>
      </c>
      <c r="C29" s="228" t="s">
        <v>598</v>
      </c>
      <c r="D29" s="258">
        <v>65000</v>
      </c>
      <c r="E29" s="259">
        <v>65000</v>
      </c>
      <c r="F29" s="261">
        <f aca="true" t="shared" si="0" ref="F29:F35">D29-E29</f>
        <v>0</v>
      </c>
      <c r="G29" s="242"/>
    </row>
    <row r="30" spans="1:7" s="35" customFormat="1" ht="12.75">
      <c r="A30" s="217" t="s">
        <v>373</v>
      </c>
      <c r="B30" s="218" t="s">
        <v>389</v>
      </c>
      <c r="C30" s="229" t="s">
        <v>638</v>
      </c>
      <c r="D30" s="258">
        <v>60000</v>
      </c>
      <c r="E30" s="259">
        <v>42000</v>
      </c>
      <c r="F30" s="261">
        <f t="shared" si="0"/>
        <v>18000</v>
      </c>
      <c r="G30" s="242"/>
    </row>
    <row r="31" spans="1:7" s="35" customFormat="1" ht="12.75">
      <c r="A31" s="217" t="s">
        <v>373</v>
      </c>
      <c r="B31" s="218" t="s">
        <v>640</v>
      </c>
      <c r="C31" s="228" t="s">
        <v>641</v>
      </c>
      <c r="D31" s="268">
        <v>15300000</v>
      </c>
      <c r="E31" s="259"/>
      <c r="F31" s="260">
        <f t="shared" si="0"/>
        <v>15300000</v>
      </c>
      <c r="G31" s="242"/>
    </row>
    <row r="32" spans="1:7" s="35" customFormat="1" ht="12.75">
      <c r="A32" s="217" t="s">
        <v>373</v>
      </c>
      <c r="B32" s="324" t="s">
        <v>1405</v>
      </c>
      <c r="C32" s="229" t="s">
        <v>645</v>
      </c>
      <c r="D32" s="258">
        <v>20000</v>
      </c>
      <c r="E32" s="259"/>
      <c r="F32" s="260">
        <f t="shared" si="0"/>
        <v>20000</v>
      </c>
      <c r="G32" s="242"/>
    </row>
    <row r="33" spans="1:7" s="35" customFormat="1" ht="12.75">
      <c r="A33" s="217" t="s">
        <v>373</v>
      </c>
      <c r="B33" s="324" t="s">
        <v>1239</v>
      </c>
      <c r="C33" s="229" t="s">
        <v>1240</v>
      </c>
      <c r="D33" s="258">
        <v>32000</v>
      </c>
      <c r="E33" s="259"/>
      <c r="F33" s="260">
        <f t="shared" si="0"/>
        <v>32000</v>
      </c>
      <c r="G33" s="242"/>
    </row>
    <row r="34" spans="1:7" s="35" customFormat="1" ht="12.75">
      <c r="A34" s="217" t="s">
        <v>373</v>
      </c>
      <c r="B34" s="218" t="s">
        <v>390</v>
      </c>
      <c r="C34" s="229" t="s">
        <v>649</v>
      </c>
      <c r="D34" s="258">
        <v>18000</v>
      </c>
      <c r="E34" s="259"/>
      <c r="F34" s="261">
        <f t="shared" si="0"/>
        <v>18000</v>
      </c>
      <c r="G34" s="242"/>
    </row>
    <row r="35" spans="1:7" s="35" customFormat="1" ht="12.75">
      <c r="A35" s="217" t="s">
        <v>373</v>
      </c>
      <c r="B35" s="218" t="s">
        <v>391</v>
      </c>
      <c r="C35" s="229" t="s">
        <v>392</v>
      </c>
      <c r="D35" s="258">
        <v>48000</v>
      </c>
      <c r="E35" s="259"/>
      <c r="F35" s="260">
        <f t="shared" si="0"/>
        <v>48000</v>
      </c>
      <c r="G35" s="242"/>
    </row>
    <row r="36" spans="1:7" s="35" customFormat="1" ht="12.75">
      <c r="A36" s="217" t="s">
        <v>373</v>
      </c>
      <c r="B36" s="218" t="s">
        <v>393</v>
      </c>
      <c r="C36" s="230" t="s">
        <v>394</v>
      </c>
      <c r="D36" s="258"/>
      <c r="E36" s="259"/>
      <c r="F36" s="260"/>
      <c r="G36" s="242"/>
    </row>
    <row r="37" spans="1:7" s="35" customFormat="1" ht="12.75">
      <c r="A37" s="217" t="s">
        <v>373</v>
      </c>
      <c r="B37" s="218" t="s">
        <v>395</v>
      </c>
      <c r="C37" s="230" t="s">
        <v>492</v>
      </c>
      <c r="D37" s="258">
        <v>20000</v>
      </c>
      <c r="E37" s="259"/>
      <c r="F37" s="260">
        <f>D37-E37</f>
        <v>20000</v>
      </c>
      <c r="G37" s="242"/>
    </row>
    <row r="38" spans="1:7" s="35" customFormat="1" ht="12.75">
      <c r="A38" s="217" t="s">
        <v>373</v>
      </c>
      <c r="B38" s="218" t="s">
        <v>397</v>
      </c>
      <c r="C38" s="228" t="s">
        <v>396</v>
      </c>
      <c r="D38" s="262"/>
      <c r="E38" s="259"/>
      <c r="F38" s="261"/>
      <c r="G38" s="242"/>
    </row>
    <row r="39" spans="1:7" s="35" customFormat="1" ht="12.75">
      <c r="A39" s="217" t="s">
        <v>373</v>
      </c>
      <c r="B39" s="218" t="s">
        <v>398</v>
      </c>
      <c r="C39" s="228" t="s">
        <v>656</v>
      </c>
      <c r="D39" s="262"/>
      <c r="E39" s="259"/>
      <c r="F39" s="261"/>
      <c r="G39" s="242"/>
    </row>
    <row r="40" spans="1:7" s="35" customFormat="1" ht="12.75">
      <c r="A40" s="217" t="s">
        <v>373</v>
      </c>
      <c r="B40" s="218" t="s">
        <v>399</v>
      </c>
      <c r="C40" s="230" t="s">
        <v>659</v>
      </c>
      <c r="D40" s="262"/>
      <c r="E40" s="259"/>
      <c r="F40" s="260"/>
      <c r="G40" s="242"/>
    </row>
    <row r="41" spans="1:7" s="35" customFormat="1" ht="12.75">
      <c r="A41" s="217" t="s">
        <v>373</v>
      </c>
      <c r="B41" s="218" t="s">
        <v>658</v>
      </c>
      <c r="C41" s="229" t="s">
        <v>661</v>
      </c>
      <c r="D41" s="262"/>
      <c r="E41" s="259"/>
      <c r="F41" s="260"/>
      <c r="G41" s="242"/>
    </row>
    <row r="42" spans="1:7" s="35" customFormat="1" ht="12.75">
      <c r="A42" s="217" t="s">
        <v>373</v>
      </c>
      <c r="B42" s="218" t="s">
        <v>1133</v>
      </c>
      <c r="C42" s="231" t="s">
        <v>402</v>
      </c>
      <c r="D42" s="262"/>
      <c r="E42" s="259"/>
      <c r="F42" s="261"/>
      <c r="G42" s="242"/>
    </row>
    <row r="43" spans="1:7" s="35" customFormat="1" ht="12.75">
      <c r="A43" s="217" t="s">
        <v>373</v>
      </c>
      <c r="B43" s="218" t="s">
        <v>552</v>
      </c>
      <c r="C43" s="229" t="s">
        <v>403</v>
      </c>
      <c r="D43" s="262"/>
      <c r="E43" s="259"/>
      <c r="F43" s="260"/>
      <c r="G43" s="242"/>
    </row>
    <row r="44" spans="1:7" s="35" customFormat="1" ht="12.75">
      <c r="A44" s="217" t="s">
        <v>373</v>
      </c>
      <c r="B44" s="218" t="s">
        <v>665</v>
      </c>
      <c r="C44" s="231" t="s">
        <v>666</v>
      </c>
      <c r="D44" s="262"/>
      <c r="E44" s="259"/>
      <c r="F44" s="260"/>
      <c r="G44" s="242"/>
    </row>
    <row r="45" spans="1:7" s="35" customFormat="1" ht="12.75">
      <c r="A45" s="217" t="s">
        <v>373</v>
      </c>
      <c r="B45" s="218" t="s">
        <v>668</v>
      </c>
      <c r="C45" s="231" t="s">
        <v>406</v>
      </c>
      <c r="D45" s="262"/>
      <c r="E45" s="259"/>
      <c r="F45" s="260"/>
      <c r="G45" s="242"/>
    </row>
    <row r="46" spans="1:7" s="35" customFormat="1" ht="12.75">
      <c r="A46" s="217" t="s">
        <v>373</v>
      </c>
      <c r="B46" s="218" t="s">
        <v>670</v>
      </c>
      <c r="C46" s="231" t="s">
        <v>404</v>
      </c>
      <c r="D46" s="262"/>
      <c r="E46" s="259"/>
      <c r="F46" s="261"/>
      <c r="G46" s="242"/>
    </row>
    <row r="47" spans="1:7" s="35" customFormat="1" ht="12.75">
      <c r="A47" s="217" t="s">
        <v>373</v>
      </c>
      <c r="B47" s="218" t="s">
        <v>672</v>
      </c>
      <c r="C47" s="231" t="s">
        <v>407</v>
      </c>
      <c r="D47" s="262"/>
      <c r="E47" s="259"/>
      <c r="F47" s="260"/>
      <c r="G47" s="242"/>
    </row>
    <row r="48" spans="1:7" s="35" customFormat="1" ht="12.75">
      <c r="A48" s="217" t="s">
        <v>373</v>
      </c>
      <c r="B48" s="218" t="s">
        <v>1304</v>
      </c>
      <c r="C48" s="230" t="s">
        <v>1114</v>
      </c>
      <c r="D48" s="262"/>
      <c r="E48" s="259"/>
      <c r="F48" s="264"/>
      <c r="G48" s="242"/>
    </row>
    <row r="49" spans="1:7" s="35" customFormat="1" ht="12.75">
      <c r="A49" s="217" t="s">
        <v>373</v>
      </c>
      <c r="B49" s="218" t="s">
        <v>1166</v>
      </c>
      <c r="C49" s="229" t="s">
        <v>1143</v>
      </c>
      <c r="D49" s="262"/>
      <c r="E49" s="259"/>
      <c r="F49" s="264"/>
      <c r="G49" s="242"/>
    </row>
    <row r="50" spans="1:7" s="35" customFormat="1" ht="12.75">
      <c r="A50" s="325" t="s">
        <v>373</v>
      </c>
      <c r="B50" s="324" t="s">
        <v>408</v>
      </c>
      <c r="C50" s="326" t="s">
        <v>679</v>
      </c>
      <c r="D50" s="258"/>
      <c r="E50" s="259"/>
      <c r="F50" s="261"/>
      <c r="G50" s="242"/>
    </row>
    <row r="51" spans="1:7" s="35" customFormat="1" ht="12.75">
      <c r="A51" s="217" t="s">
        <v>373</v>
      </c>
      <c r="B51" s="218" t="s">
        <v>409</v>
      </c>
      <c r="C51" s="229" t="s">
        <v>680</v>
      </c>
      <c r="D51" s="258">
        <v>33000</v>
      </c>
      <c r="E51" s="259"/>
      <c r="F51" s="261">
        <f aca="true" t="shared" si="1" ref="F51:F60">D51-E51</f>
        <v>33000</v>
      </c>
      <c r="G51" s="242"/>
    </row>
    <row r="52" spans="1:7" s="35" customFormat="1" ht="12.75">
      <c r="A52" s="217" t="s">
        <v>373</v>
      </c>
      <c r="B52" s="218" t="s">
        <v>410</v>
      </c>
      <c r="C52" s="229" t="s">
        <v>681</v>
      </c>
      <c r="D52" s="258">
        <v>70000</v>
      </c>
      <c r="E52" s="259"/>
      <c r="F52" s="261">
        <f t="shared" si="1"/>
        <v>70000</v>
      </c>
      <c r="G52" s="242"/>
    </row>
    <row r="53" spans="1:7" s="35" customFormat="1" ht="12.75">
      <c r="A53" s="217" t="s">
        <v>373</v>
      </c>
      <c r="B53" s="218" t="s">
        <v>411</v>
      </c>
      <c r="C53" s="229" t="s">
        <v>682</v>
      </c>
      <c r="D53" s="258">
        <v>12000</v>
      </c>
      <c r="E53" s="259"/>
      <c r="F53" s="261">
        <f t="shared" si="1"/>
        <v>12000</v>
      </c>
      <c r="G53" s="242"/>
    </row>
    <row r="54" spans="1:7" s="35" customFormat="1" ht="12.75">
      <c r="A54" s="217" t="s">
        <v>373</v>
      </c>
      <c r="B54" s="218" t="s">
        <v>559</v>
      </c>
      <c r="C54" s="229" t="s">
        <v>683</v>
      </c>
      <c r="D54" s="258">
        <v>69000</v>
      </c>
      <c r="E54" s="259"/>
      <c r="F54" s="261">
        <f t="shared" si="1"/>
        <v>69000</v>
      </c>
      <c r="G54" s="242"/>
    </row>
    <row r="55" spans="1:7" s="35" customFormat="1" ht="12.75">
      <c r="A55" s="217" t="s">
        <v>373</v>
      </c>
      <c r="B55" s="218" t="s">
        <v>684</v>
      </c>
      <c r="C55" s="229" t="s">
        <v>685</v>
      </c>
      <c r="D55" s="258">
        <v>65000</v>
      </c>
      <c r="E55" s="259"/>
      <c r="F55" s="261">
        <f t="shared" si="1"/>
        <v>65000</v>
      </c>
      <c r="G55" s="242"/>
    </row>
    <row r="56" spans="1:7" s="35" customFormat="1" ht="12.75">
      <c r="A56" s="325" t="s">
        <v>373</v>
      </c>
      <c r="B56" s="324" t="s">
        <v>686</v>
      </c>
      <c r="C56" s="326" t="s">
        <v>687</v>
      </c>
      <c r="D56" s="258"/>
      <c r="E56" s="259"/>
      <c r="F56" s="261"/>
      <c r="G56" s="242"/>
    </row>
    <row r="57" spans="1:7" s="35" customFormat="1" ht="12.75">
      <c r="A57" s="217" t="s">
        <v>373</v>
      </c>
      <c r="B57" s="218" t="s">
        <v>688</v>
      </c>
      <c r="C57" s="229" t="s">
        <v>689</v>
      </c>
      <c r="D57" s="258">
        <v>20000</v>
      </c>
      <c r="E57" s="259"/>
      <c r="F57" s="261">
        <f t="shared" si="1"/>
        <v>20000</v>
      </c>
      <c r="G57" s="242"/>
    </row>
    <row r="58" spans="1:7" s="35" customFormat="1" ht="12.75">
      <c r="A58" s="217" t="s">
        <v>373</v>
      </c>
      <c r="B58" s="218" t="s">
        <v>690</v>
      </c>
      <c r="C58" s="229" t="s">
        <v>691</v>
      </c>
      <c r="D58" s="262"/>
      <c r="E58" s="265"/>
      <c r="F58" s="261"/>
      <c r="G58" s="242"/>
    </row>
    <row r="59" spans="1:7" s="35" customFormat="1" ht="12.75">
      <c r="A59" s="217" t="s">
        <v>373</v>
      </c>
      <c r="B59" s="218" t="s">
        <v>693</v>
      </c>
      <c r="C59" s="229" t="s">
        <v>412</v>
      </c>
      <c r="D59" s="262"/>
      <c r="E59" s="259"/>
      <c r="F59" s="261"/>
      <c r="G59" s="242"/>
    </row>
    <row r="60" spans="1:7" s="35" customFormat="1" ht="12.75">
      <c r="A60" s="217" t="s">
        <v>373</v>
      </c>
      <c r="B60" s="218" t="s">
        <v>413</v>
      </c>
      <c r="C60" s="232" t="s">
        <v>696</v>
      </c>
      <c r="D60" s="258">
        <v>36000</v>
      </c>
      <c r="E60" s="259"/>
      <c r="F60" s="261">
        <f t="shared" si="1"/>
        <v>36000</v>
      </c>
      <c r="G60" s="242"/>
    </row>
    <row r="61" spans="1:7" s="35" customFormat="1" ht="12.75">
      <c r="A61" s="217" t="s">
        <v>373</v>
      </c>
      <c r="B61" s="218" t="s">
        <v>414</v>
      </c>
      <c r="C61" s="229" t="s">
        <v>697</v>
      </c>
      <c r="D61" s="262"/>
      <c r="E61" s="265"/>
      <c r="F61" s="261"/>
      <c r="G61" s="242"/>
    </row>
    <row r="62" spans="1:7" s="35" customFormat="1" ht="12.75">
      <c r="A62" s="217" t="s">
        <v>373</v>
      </c>
      <c r="B62" s="218" t="s">
        <v>416</v>
      </c>
      <c r="C62" s="229" t="s">
        <v>698</v>
      </c>
      <c r="D62" s="262"/>
      <c r="E62" s="259"/>
      <c r="F62" s="261"/>
      <c r="G62" s="242"/>
    </row>
    <row r="63" spans="1:7" s="35" customFormat="1" ht="12.75">
      <c r="A63" s="217" t="s">
        <v>373</v>
      </c>
      <c r="B63" s="218" t="s">
        <v>418</v>
      </c>
      <c r="C63" s="229" t="s">
        <v>429</v>
      </c>
      <c r="D63" s="258"/>
      <c r="E63" s="259"/>
      <c r="F63" s="261"/>
      <c r="G63" s="242"/>
    </row>
    <row r="64" spans="1:7" s="35" customFormat="1" ht="12.75">
      <c r="A64" s="217" t="s">
        <v>373</v>
      </c>
      <c r="B64" s="218" t="s">
        <v>420</v>
      </c>
      <c r="C64" s="229" t="s">
        <v>699</v>
      </c>
      <c r="D64" s="262"/>
      <c r="E64" s="259"/>
      <c r="F64" s="260"/>
      <c r="G64" s="242"/>
    </row>
    <row r="65" spans="1:7" s="35" customFormat="1" ht="12.75">
      <c r="A65" s="217" t="s">
        <v>373</v>
      </c>
      <c r="B65" s="218" t="s">
        <v>422</v>
      </c>
      <c r="C65" s="229" t="s">
        <v>415</v>
      </c>
      <c r="D65" s="262"/>
      <c r="E65" s="259"/>
      <c r="F65" s="260"/>
      <c r="G65" s="242"/>
    </row>
    <row r="66" spans="1:7" s="35" customFormat="1" ht="12.75">
      <c r="A66" s="217" t="s">
        <v>373</v>
      </c>
      <c r="B66" s="218" t="s">
        <v>424</v>
      </c>
      <c r="C66" s="229" t="s">
        <v>701</v>
      </c>
      <c r="D66" s="262"/>
      <c r="E66" s="259"/>
      <c r="F66" s="261"/>
      <c r="G66" s="242"/>
    </row>
    <row r="67" spans="1:7" s="35" customFormat="1" ht="12.75">
      <c r="A67" s="217" t="s">
        <v>373</v>
      </c>
      <c r="B67" s="218" t="s">
        <v>1305</v>
      </c>
      <c r="C67" s="229" t="s">
        <v>704</v>
      </c>
      <c r="D67" s="262"/>
      <c r="E67" s="259"/>
      <c r="F67" s="261"/>
      <c r="G67" s="242"/>
    </row>
    <row r="68" spans="1:7" s="35" customFormat="1" ht="12.75">
      <c r="A68" s="217" t="s">
        <v>373</v>
      </c>
      <c r="B68" s="218" t="s">
        <v>1306</v>
      </c>
      <c r="C68" s="233" t="s">
        <v>1256</v>
      </c>
      <c r="D68" s="262"/>
      <c r="E68" s="259"/>
      <c r="F68" s="261"/>
      <c r="G68" s="242"/>
    </row>
    <row r="69" spans="1:7" s="35" customFormat="1" ht="12.75">
      <c r="A69" s="217" t="s">
        <v>373</v>
      </c>
      <c r="B69" s="218" t="s">
        <v>427</v>
      </c>
      <c r="C69" s="233" t="s">
        <v>1241</v>
      </c>
      <c r="D69" s="262"/>
      <c r="E69" s="259"/>
      <c r="F69" s="261"/>
      <c r="G69" s="242"/>
    </row>
    <row r="70" spans="1:7" s="35" customFormat="1" ht="12.75">
      <c r="A70" s="217" t="s">
        <v>373</v>
      </c>
      <c r="B70" s="218" t="s">
        <v>428</v>
      </c>
      <c r="C70" s="233" t="s">
        <v>1242</v>
      </c>
      <c r="D70" s="262"/>
      <c r="E70" s="259"/>
      <c r="F70" s="266"/>
      <c r="G70" s="242"/>
    </row>
    <row r="71" spans="1:7" s="35" customFormat="1" ht="12.75">
      <c r="A71" s="217" t="s">
        <v>373</v>
      </c>
      <c r="B71" s="219" t="s">
        <v>1388</v>
      </c>
      <c r="C71" s="229" t="s">
        <v>706</v>
      </c>
      <c r="D71" s="262"/>
      <c r="E71" s="259"/>
      <c r="F71" s="266"/>
      <c r="G71" s="242"/>
    </row>
    <row r="72" spans="1:7" s="35" customFormat="1" ht="12.75">
      <c r="A72" s="217" t="s">
        <v>373</v>
      </c>
      <c r="B72" s="219" t="s">
        <v>1389</v>
      </c>
      <c r="C72" s="229" t="s">
        <v>1385</v>
      </c>
      <c r="D72" s="262"/>
      <c r="E72" s="259"/>
      <c r="F72" s="267"/>
      <c r="G72" s="242"/>
    </row>
    <row r="73" spans="1:7" s="35" customFormat="1" ht="12.75">
      <c r="A73" s="217" t="s">
        <v>373</v>
      </c>
      <c r="B73" s="219" t="s">
        <v>1390</v>
      </c>
      <c r="C73" s="229" t="s">
        <v>708</v>
      </c>
      <c r="D73" s="262"/>
      <c r="E73" s="259"/>
      <c r="F73" s="261"/>
      <c r="G73" s="242"/>
    </row>
    <row r="74" spans="1:7" s="35" customFormat="1" ht="12.75">
      <c r="A74" s="217" t="s">
        <v>373</v>
      </c>
      <c r="B74" s="219" t="s">
        <v>1391</v>
      </c>
      <c r="C74" s="229" t="s">
        <v>1386</v>
      </c>
      <c r="D74" s="262"/>
      <c r="E74" s="259"/>
      <c r="F74" s="261"/>
      <c r="G74" s="242"/>
    </row>
    <row r="75" spans="1:7" s="35" customFormat="1" ht="12.75">
      <c r="A75" s="217" t="s">
        <v>373</v>
      </c>
      <c r="B75" s="219" t="s">
        <v>1392</v>
      </c>
      <c r="C75" s="229" t="s">
        <v>499</v>
      </c>
      <c r="D75" s="262"/>
      <c r="E75" s="259"/>
      <c r="F75" s="260"/>
      <c r="G75" s="242"/>
    </row>
    <row r="76" spans="1:7" s="35" customFormat="1" ht="12.75">
      <c r="A76" s="217" t="s">
        <v>373</v>
      </c>
      <c r="B76" s="219" t="s">
        <v>546</v>
      </c>
      <c r="C76" s="229" t="s">
        <v>500</v>
      </c>
      <c r="D76" s="262"/>
      <c r="E76" s="259"/>
      <c r="F76" s="260"/>
      <c r="G76" s="242"/>
    </row>
    <row r="77" spans="1:7" s="35" customFormat="1" ht="12.75">
      <c r="A77" s="217" t="s">
        <v>373</v>
      </c>
      <c r="B77" s="218" t="s">
        <v>1307</v>
      </c>
      <c r="C77" s="229" t="s">
        <v>423</v>
      </c>
      <c r="D77" s="262"/>
      <c r="E77" s="259"/>
      <c r="F77" s="260"/>
      <c r="G77" s="242"/>
    </row>
    <row r="78" spans="1:7" s="35" customFormat="1" ht="12.75">
      <c r="A78" s="217" t="s">
        <v>373</v>
      </c>
      <c r="B78" s="218" t="s">
        <v>1308</v>
      </c>
      <c r="C78" s="229" t="s">
        <v>425</v>
      </c>
      <c r="D78" s="262"/>
      <c r="E78" s="259"/>
      <c r="F78" s="261"/>
      <c r="G78" s="242"/>
    </row>
    <row r="79" spans="1:7" s="35" customFormat="1" ht="12.75">
      <c r="A79" s="325" t="s">
        <v>373</v>
      </c>
      <c r="B79" s="324" t="s">
        <v>1446</v>
      </c>
      <c r="C79" s="326" t="s">
        <v>1447</v>
      </c>
      <c r="D79" s="262"/>
      <c r="E79" s="259"/>
      <c r="F79" s="261"/>
      <c r="G79" s="242"/>
    </row>
    <row r="80" spans="1:7" s="35" customFormat="1" ht="12.75">
      <c r="A80" s="217" t="s">
        <v>373</v>
      </c>
      <c r="B80" s="327" t="s">
        <v>1309</v>
      </c>
      <c r="C80" s="229" t="s">
        <v>713</v>
      </c>
      <c r="D80" s="262"/>
      <c r="E80" s="259"/>
      <c r="F80" s="260"/>
      <c r="G80" s="242"/>
    </row>
    <row r="81" spans="1:7" s="35" customFormat="1" ht="12.75">
      <c r="A81" s="217" t="s">
        <v>373</v>
      </c>
      <c r="B81" s="327" t="s">
        <v>1310</v>
      </c>
      <c r="C81" s="229" t="s">
        <v>715</v>
      </c>
      <c r="D81" s="262"/>
      <c r="E81" s="259"/>
      <c r="F81" s="260"/>
      <c r="G81" s="242"/>
    </row>
    <row r="82" spans="1:7" s="35" customFormat="1" ht="12.75">
      <c r="A82" s="217" t="s">
        <v>373</v>
      </c>
      <c r="B82" s="327" t="s">
        <v>1311</v>
      </c>
      <c r="C82" s="234" t="s">
        <v>0</v>
      </c>
      <c r="D82" s="262"/>
      <c r="E82" s="259"/>
      <c r="F82" s="261"/>
      <c r="G82" s="242"/>
    </row>
    <row r="83" spans="1:7" s="35" customFormat="1" ht="12.75">
      <c r="A83" s="217" t="s">
        <v>373</v>
      </c>
      <c r="B83" s="327" t="s">
        <v>1448</v>
      </c>
      <c r="C83" s="352" t="s">
        <v>1416</v>
      </c>
      <c r="D83" s="262"/>
      <c r="E83" s="259"/>
      <c r="F83" s="261"/>
      <c r="G83" s="242"/>
    </row>
    <row r="84" spans="1:7" s="35" customFormat="1" ht="12.75">
      <c r="A84" s="217" t="s">
        <v>373</v>
      </c>
      <c r="B84" s="327" t="s">
        <v>1312</v>
      </c>
      <c r="C84" s="229" t="s">
        <v>441</v>
      </c>
      <c r="D84" s="262"/>
      <c r="E84" s="259"/>
      <c r="F84" s="261"/>
      <c r="G84" s="242"/>
    </row>
    <row r="85" spans="1:7" s="35" customFormat="1" ht="12.75">
      <c r="A85" s="217" t="s">
        <v>373</v>
      </c>
      <c r="B85" s="327" t="s">
        <v>1313</v>
      </c>
      <c r="C85" s="229" t="s">
        <v>443</v>
      </c>
      <c r="D85" s="262"/>
      <c r="E85" s="259"/>
      <c r="F85" s="261"/>
      <c r="G85" s="242"/>
    </row>
    <row r="86" spans="1:7" s="35" customFormat="1" ht="12.75">
      <c r="A86" s="217" t="s">
        <v>373</v>
      </c>
      <c r="B86" s="327" t="s">
        <v>1314</v>
      </c>
      <c r="C86" s="226" t="s">
        <v>721</v>
      </c>
      <c r="D86" s="258"/>
      <c r="E86" s="259"/>
      <c r="F86" s="261"/>
      <c r="G86" s="242"/>
    </row>
    <row r="87" spans="1:7" s="35" customFormat="1" ht="12.75">
      <c r="A87" s="217" t="s">
        <v>373</v>
      </c>
      <c r="B87" s="327" t="s">
        <v>1406</v>
      </c>
      <c r="C87" s="229" t="s">
        <v>430</v>
      </c>
      <c r="D87" s="258">
        <v>30000</v>
      </c>
      <c r="E87" s="259"/>
      <c r="F87" s="264">
        <f>D87-E87</f>
        <v>30000</v>
      </c>
      <c r="G87" s="242"/>
    </row>
    <row r="88" spans="1:7" s="35" customFormat="1" ht="12.75">
      <c r="A88" s="217" t="s">
        <v>373</v>
      </c>
      <c r="B88" s="218" t="s">
        <v>1115</v>
      </c>
      <c r="C88" s="229" t="s">
        <v>1142</v>
      </c>
      <c r="D88" s="258"/>
      <c r="E88" s="259"/>
      <c r="F88" s="261"/>
      <c r="G88" s="242"/>
    </row>
    <row r="89" spans="1:7" s="35" customFormat="1" ht="12.75">
      <c r="A89" s="217" t="s">
        <v>373</v>
      </c>
      <c r="B89" s="218" t="s">
        <v>431</v>
      </c>
      <c r="C89" s="229" t="s">
        <v>436</v>
      </c>
      <c r="D89" s="258"/>
      <c r="E89" s="259"/>
      <c r="F89" s="261"/>
      <c r="G89" s="242"/>
    </row>
    <row r="90" spans="1:7" s="35" customFormat="1" ht="12.75">
      <c r="A90" s="217" t="s">
        <v>373</v>
      </c>
      <c r="B90" s="218" t="s">
        <v>432</v>
      </c>
      <c r="C90" s="229" t="s">
        <v>437</v>
      </c>
      <c r="D90" s="258"/>
      <c r="E90" s="259"/>
      <c r="F90" s="261"/>
      <c r="G90" s="242"/>
    </row>
    <row r="91" spans="1:7" s="35" customFormat="1" ht="12.75">
      <c r="A91" s="217" t="s">
        <v>373</v>
      </c>
      <c r="B91" s="218" t="s">
        <v>433</v>
      </c>
      <c r="C91" s="229" t="s">
        <v>729</v>
      </c>
      <c r="D91" s="258">
        <v>15000</v>
      </c>
      <c r="E91" s="259"/>
      <c r="F91" s="261">
        <f>D91-E91</f>
        <v>15000</v>
      </c>
      <c r="G91" s="242"/>
    </row>
    <row r="92" spans="1:7" s="35" customFormat="1" ht="12.75">
      <c r="A92" s="217" t="s">
        <v>373</v>
      </c>
      <c r="B92" s="218" t="s">
        <v>435</v>
      </c>
      <c r="C92" s="229" t="s">
        <v>439</v>
      </c>
      <c r="D92" s="258"/>
      <c r="E92" s="259"/>
      <c r="F92" s="261"/>
      <c r="G92" s="242"/>
    </row>
    <row r="93" spans="1:7" s="35" customFormat="1" ht="12.75">
      <c r="A93" s="217" t="s">
        <v>373</v>
      </c>
      <c r="B93" s="218" t="s">
        <v>566</v>
      </c>
      <c r="C93" s="229" t="s">
        <v>730</v>
      </c>
      <c r="D93" s="258"/>
      <c r="E93" s="259"/>
      <c r="F93" s="261"/>
      <c r="G93" s="242"/>
    </row>
    <row r="94" spans="1:7" s="35" customFormat="1" ht="12.75">
      <c r="A94" s="217" t="s">
        <v>373</v>
      </c>
      <c r="B94" s="328" t="s">
        <v>571</v>
      </c>
      <c r="C94" s="229" t="s">
        <v>734</v>
      </c>
      <c r="D94" s="268">
        <v>45739000</v>
      </c>
      <c r="E94" s="259"/>
      <c r="F94" s="261">
        <f>D94-E94</f>
        <v>45739000</v>
      </c>
      <c r="G94" s="242"/>
    </row>
    <row r="95" spans="1:7" s="35" customFormat="1" ht="12.75">
      <c r="A95" s="325" t="s">
        <v>373</v>
      </c>
      <c r="B95" s="328" t="s">
        <v>1422</v>
      </c>
      <c r="C95" s="326" t="s">
        <v>735</v>
      </c>
      <c r="D95" s="258"/>
      <c r="E95" s="259"/>
      <c r="F95" s="261"/>
      <c r="G95" s="242"/>
    </row>
    <row r="96" spans="1:7" s="35" customFormat="1" ht="12.75">
      <c r="A96" s="217" t="s">
        <v>373</v>
      </c>
      <c r="B96" s="328" t="s">
        <v>547</v>
      </c>
      <c r="C96" s="234" t="s">
        <v>738</v>
      </c>
      <c r="D96" s="258"/>
      <c r="E96" s="259"/>
      <c r="F96" s="261"/>
      <c r="G96" s="242"/>
    </row>
    <row r="97" spans="1:7" s="35" customFormat="1" ht="12.75">
      <c r="A97" s="217" t="s">
        <v>373</v>
      </c>
      <c r="B97" s="328" t="s">
        <v>548</v>
      </c>
      <c r="C97" s="235" t="s">
        <v>739</v>
      </c>
      <c r="D97" s="258"/>
      <c r="E97" s="259"/>
      <c r="F97" s="264"/>
      <c r="G97" s="242"/>
    </row>
    <row r="98" spans="1:7" s="35" customFormat="1" ht="12.75">
      <c r="A98" s="217" t="s">
        <v>373</v>
      </c>
      <c r="B98" s="328" t="s">
        <v>549</v>
      </c>
      <c r="C98" s="229" t="s">
        <v>740</v>
      </c>
      <c r="D98" s="258">
        <v>36000</v>
      </c>
      <c r="E98" s="259"/>
      <c r="F98" s="261">
        <f>D98-E98</f>
        <v>36000</v>
      </c>
      <c r="G98" s="242"/>
    </row>
    <row r="99" spans="1:7" s="35" customFormat="1" ht="12.75">
      <c r="A99" s="217" t="s">
        <v>373</v>
      </c>
      <c r="B99" s="218" t="s">
        <v>1116</v>
      </c>
      <c r="C99" s="235" t="s">
        <v>438</v>
      </c>
      <c r="D99" s="258"/>
      <c r="E99" s="259"/>
      <c r="F99" s="261"/>
      <c r="G99" s="242"/>
    </row>
    <row r="100" spans="1:7" s="35" customFormat="1" ht="12.75">
      <c r="A100" s="217" t="s">
        <v>373</v>
      </c>
      <c r="B100" s="218" t="s">
        <v>1117</v>
      </c>
      <c r="C100" s="229" t="s">
        <v>440</v>
      </c>
      <c r="D100" s="258"/>
      <c r="E100" s="259"/>
      <c r="F100" s="261"/>
      <c r="G100" s="242"/>
    </row>
    <row r="101" spans="1:7" s="35" customFormat="1" ht="12.75">
      <c r="A101" s="217" t="s">
        <v>444</v>
      </c>
      <c r="B101" s="218" t="s">
        <v>745</v>
      </c>
      <c r="C101" s="229" t="s">
        <v>1290</v>
      </c>
      <c r="D101" s="346" t="s">
        <v>421</v>
      </c>
      <c r="E101" s="347" t="s">
        <v>421</v>
      </c>
      <c r="F101" s="269">
        <v>78574000</v>
      </c>
      <c r="G101" s="242"/>
    </row>
    <row r="102" spans="1:7" s="35" customFormat="1" ht="12.75">
      <c r="A102" s="217" t="s">
        <v>444</v>
      </c>
      <c r="B102" s="218" t="s">
        <v>751</v>
      </c>
      <c r="C102" s="229" t="s">
        <v>1</v>
      </c>
      <c r="D102" s="346" t="s">
        <v>421</v>
      </c>
      <c r="E102" s="347" t="s">
        <v>421</v>
      </c>
      <c r="F102" s="261"/>
      <c r="G102" s="242"/>
    </row>
    <row r="103" spans="1:7" s="35" customFormat="1" ht="12.75">
      <c r="A103" s="217" t="s">
        <v>444</v>
      </c>
      <c r="B103" s="218" t="s">
        <v>753</v>
      </c>
      <c r="C103" s="229" t="s">
        <v>756</v>
      </c>
      <c r="D103" s="346" t="s">
        <v>421</v>
      </c>
      <c r="E103" s="347" t="s">
        <v>421</v>
      </c>
      <c r="F103" s="261"/>
      <c r="G103" s="242"/>
    </row>
    <row r="104" spans="1:7" s="35" customFormat="1" ht="12.75">
      <c r="A104" s="217" t="s">
        <v>444</v>
      </c>
      <c r="B104" s="218" t="s">
        <v>755</v>
      </c>
      <c r="C104" s="229" t="s">
        <v>510</v>
      </c>
      <c r="D104" s="346" t="s">
        <v>421</v>
      </c>
      <c r="E104" s="347" t="s">
        <v>421</v>
      </c>
      <c r="F104" s="261"/>
      <c r="G104" s="242"/>
    </row>
    <row r="105" spans="1:7" s="35" customFormat="1" ht="12.75">
      <c r="A105" s="217" t="s">
        <v>444</v>
      </c>
      <c r="B105" s="218" t="s">
        <v>758</v>
      </c>
      <c r="C105" s="229" t="s">
        <v>761</v>
      </c>
      <c r="D105" s="346" t="s">
        <v>421</v>
      </c>
      <c r="E105" s="347" t="s">
        <v>421</v>
      </c>
      <c r="F105" s="261"/>
      <c r="G105" s="242"/>
    </row>
    <row r="106" spans="1:7" s="35" customFormat="1" ht="12.75">
      <c r="A106" s="217" t="s">
        <v>444</v>
      </c>
      <c r="B106" s="218" t="s">
        <v>760</v>
      </c>
      <c r="C106" s="229" t="s">
        <v>1387</v>
      </c>
      <c r="D106" s="346" t="s">
        <v>421</v>
      </c>
      <c r="E106" s="347" t="s">
        <v>421</v>
      </c>
      <c r="F106" s="261"/>
      <c r="G106" s="242"/>
    </row>
    <row r="107" spans="1:7" s="35" customFormat="1" ht="12.75">
      <c r="A107" s="217" t="s">
        <v>444</v>
      </c>
      <c r="B107" s="218" t="s">
        <v>1118</v>
      </c>
      <c r="C107" s="231" t="s">
        <v>446</v>
      </c>
      <c r="D107" s="346" t="s">
        <v>421</v>
      </c>
      <c r="E107" s="347" t="s">
        <v>421</v>
      </c>
      <c r="F107" s="261"/>
      <c r="G107" s="242"/>
    </row>
    <row r="108" spans="1:7" s="35" customFormat="1" ht="12.75">
      <c r="A108" s="217" t="s">
        <v>444</v>
      </c>
      <c r="B108" s="218" t="s">
        <v>1140</v>
      </c>
      <c r="C108" s="231" t="s">
        <v>442</v>
      </c>
      <c r="D108" s="346" t="s">
        <v>421</v>
      </c>
      <c r="E108" s="347" t="s">
        <v>421</v>
      </c>
      <c r="F108" s="261"/>
      <c r="G108" s="242"/>
    </row>
    <row r="109" spans="1:7" s="35" customFormat="1" ht="12.75">
      <c r="A109" s="217" t="s">
        <v>444</v>
      </c>
      <c r="B109" s="324" t="s">
        <v>1423</v>
      </c>
      <c r="C109" s="231" t="s">
        <v>512</v>
      </c>
      <c r="D109" s="346"/>
      <c r="E109" s="347"/>
      <c r="F109" s="261"/>
      <c r="G109" s="242"/>
    </row>
    <row r="110" spans="1:7" s="35" customFormat="1" ht="12.75">
      <c r="A110" s="217" t="s">
        <v>444</v>
      </c>
      <c r="B110" s="324" t="s">
        <v>1424</v>
      </c>
      <c r="C110" s="231" t="s">
        <v>766</v>
      </c>
      <c r="D110" s="346"/>
      <c r="E110" s="347"/>
      <c r="F110" s="261"/>
      <c r="G110" s="242"/>
    </row>
    <row r="111" spans="1:7" s="35" customFormat="1" ht="12.75">
      <c r="A111" s="217" t="s">
        <v>444</v>
      </c>
      <c r="B111" s="324" t="s">
        <v>1425</v>
      </c>
      <c r="C111" s="231" t="s">
        <v>768</v>
      </c>
      <c r="D111" s="346"/>
      <c r="E111" s="347"/>
      <c r="F111" s="261"/>
      <c r="G111" s="242"/>
    </row>
    <row r="112" spans="1:7" s="35" customFormat="1" ht="12.75">
      <c r="A112" s="217" t="s">
        <v>444</v>
      </c>
      <c r="B112" s="324" t="s">
        <v>1426</v>
      </c>
      <c r="C112" s="231" t="s">
        <v>770</v>
      </c>
      <c r="D112" s="346"/>
      <c r="E112" s="347"/>
      <c r="F112" s="261"/>
      <c r="G112" s="242"/>
    </row>
    <row r="113" spans="1:7" s="35" customFormat="1" ht="12.75">
      <c r="A113" s="217" t="s">
        <v>444</v>
      </c>
      <c r="B113" s="324" t="s">
        <v>1427</v>
      </c>
      <c r="C113" s="231" t="s">
        <v>1428</v>
      </c>
      <c r="D113" s="346"/>
      <c r="E113" s="347"/>
      <c r="F113" s="261"/>
      <c r="G113" s="242"/>
    </row>
    <row r="114" spans="1:7" s="35" customFormat="1" ht="12.75">
      <c r="A114" s="217" t="s">
        <v>444</v>
      </c>
      <c r="B114" s="324" t="s">
        <v>772</v>
      </c>
      <c r="C114" s="326" t="s">
        <v>773</v>
      </c>
      <c r="D114" s="346" t="s">
        <v>421</v>
      </c>
      <c r="E114" s="347" t="s">
        <v>421</v>
      </c>
      <c r="F114" s="261"/>
      <c r="G114" s="242"/>
    </row>
    <row r="115" spans="1:7" s="35" customFormat="1" ht="12.75">
      <c r="A115" s="217" t="s">
        <v>444</v>
      </c>
      <c r="B115" s="324" t="s">
        <v>1119</v>
      </c>
      <c r="C115" s="329" t="s">
        <v>2</v>
      </c>
      <c r="D115" s="346" t="s">
        <v>421</v>
      </c>
      <c r="E115" s="347" t="s">
        <v>421</v>
      </c>
      <c r="F115" s="261"/>
      <c r="G115" s="242"/>
    </row>
    <row r="116" spans="1:7" s="35" customFormat="1" ht="12.75">
      <c r="A116" s="217" t="s">
        <v>444</v>
      </c>
      <c r="B116" s="324" t="s">
        <v>550</v>
      </c>
      <c r="C116" s="326" t="s">
        <v>517</v>
      </c>
      <c r="D116" s="346" t="s">
        <v>421</v>
      </c>
      <c r="E116" s="347" t="s">
        <v>421</v>
      </c>
      <c r="F116" s="261"/>
      <c r="G116" s="242"/>
    </row>
    <row r="117" spans="1:7" s="35" customFormat="1" ht="12.75">
      <c r="A117" s="217" t="s">
        <v>444</v>
      </c>
      <c r="B117" s="324" t="s">
        <v>1120</v>
      </c>
      <c r="C117" s="329" t="s">
        <v>449</v>
      </c>
      <c r="D117" s="346" t="s">
        <v>421</v>
      </c>
      <c r="E117" s="347" t="s">
        <v>421</v>
      </c>
      <c r="F117" s="285">
        <v>840000</v>
      </c>
      <c r="G117" s="242"/>
    </row>
    <row r="118" spans="1:7" s="35" customFormat="1" ht="12.75">
      <c r="A118" s="217" t="s">
        <v>444</v>
      </c>
      <c r="B118" s="324" t="s">
        <v>1167</v>
      </c>
      <c r="C118" s="329" t="s">
        <v>450</v>
      </c>
      <c r="D118" s="346" t="s">
        <v>421</v>
      </c>
      <c r="E118" s="347" t="s">
        <v>421</v>
      </c>
      <c r="F118" s="270"/>
      <c r="G118" s="242"/>
    </row>
    <row r="119" spans="1:7" s="35" customFormat="1" ht="12.75">
      <c r="A119" s="217" t="s">
        <v>444</v>
      </c>
      <c r="B119" s="324" t="s">
        <v>1169</v>
      </c>
      <c r="C119" s="330" t="s">
        <v>1257</v>
      </c>
      <c r="D119" s="346" t="s">
        <v>421</v>
      </c>
      <c r="E119" s="347" t="s">
        <v>421</v>
      </c>
      <c r="F119" s="261">
        <v>160000</v>
      </c>
      <c r="G119" s="242"/>
    </row>
    <row r="120" spans="1:7" s="35" customFormat="1" ht="12.75">
      <c r="A120" s="217" t="s">
        <v>444</v>
      </c>
      <c r="B120" s="324" t="s">
        <v>1168</v>
      </c>
      <c r="C120" s="329" t="s">
        <v>448</v>
      </c>
      <c r="D120" s="346" t="s">
        <v>421</v>
      </c>
      <c r="E120" s="347" t="s">
        <v>421</v>
      </c>
      <c r="F120" s="261"/>
      <c r="G120" s="242"/>
    </row>
    <row r="121" spans="1:7" s="35" customFormat="1" ht="12.75">
      <c r="A121" s="217" t="s">
        <v>444</v>
      </c>
      <c r="B121" s="324" t="s">
        <v>1121</v>
      </c>
      <c r="C121" s="326" t="s">
        <v>451</v>
      </c>
      <c r="D121" s="346" t="s">
        <v>421</v>
      </c>
      <c r="E121" s="347" t="s">
        <v>421</v>
      </c>
      <c r="F121" s="261"/>
      <c r="G121" s="242"/>
    </row>
    <row r="122" spans="1:7" s="35" customFormat="1" ht="12.75">
      <c r="A122" s="217" t="s">
        <v>444</v>
      </c>
      <c r="B122" s="324" t="s">
        <v>1122</v>
      </c>
      <c r="C122" s="326" t="s">
        <v>452</v>
      </c>
      <c r="D122" s="346" t="s">
        <v>421</v>
      </c>
      <c r="E122" s="347" t="s">
        <v>421</v>
      </c>
      <c r="F122" s="261"/>
      <c r="G122" s="242"/>
    </row>
    <row r="123" spans="1:7" s="35" customFormat="1" ht="12.75">
      <c r="A123" s="217" t="s">
        <v>444</v>
      </c>
      <c r="B123" s="324" t="s">
        <v>1123</v>
      </c>
      <c r="C123" s="326" t="s">
        <v>173</v>
      </c>
      <c r="D123" s="346" t="s">
        <v>421</v>
      </c>
      <c r="E123" s="347" t="s">
        <v>421</v>
      </c>
      <c r="F123" s="261"/>
      <c r="G123" s="242"/>
    </row>
    <row r="124" spans="1:7" s="35" customFormat="1" ht="12.75">
      <c r="A124" s="217" t="s">
        <v>444</v>
      </c>
      <c r="B124" s="324" t="s">
        <v>1170</v>
      </c>
      <c r="C124" s="326" t="s">
        <v>453</v>
      </c>
      <c r="D124" s="346" t="s">
        <v>421</v>
      </c>
      <c r="E124" s="347" t="s">
        <v>421</v>
      </c>
      <c r="F124" s="261"/>
      <c r="G124" s="242"/>
    </row>
    <row r="125" spans="1:7" s="35" customFormat="1" ht="12.75">
      <c r="A125" s="217" t="s">
        <v>444</v>
      </c>
      <c r="B125" s="324" t="s">
        <v>454</v>
      </c>
      <c r="C125" s="326" t="s">
        <v>3</v>
      </c>
      <c r="D125" s="346" t="s">
        <v>421</v>
      </c>
      <c r="E125" s="347" t="s">
        <v>421</v>
      </c>
      <c r="F125" s="345"/>
      <c r="G125" s="242"/>
    </row>
    <row r="126" spans="1:7" s="35" customFormat="1" ht="12.75">
      <c r="A126" s="217" t="s">
        <v>444</v>
      </c>
      <c r="B126" s="324" t="s">
        <v>1124</v>
      </c>
      <c r="C126" s="331" t="s">
        <v>455</v>
      </c>
      <c r="D126" s="346" t="s">
        <v>421</v>
      </c>
      <c r="E126" s="347" t="s">
        <v>421</v>
      </c>
      <c r="F126" s="270"/>
      <c r="G126" s="242"/>
    </row>
    <row r="127" spans="1:7" s="35" customFormat="1" ht="12.75">
      <c r="A127" s="217" t="s">
        <v>444</v>
      </c>
      <c r="B127" s="324" t="s">
        <v>786</v>
      </c>
      <c r="C127" s="326" t="s">
        <v>790</v>
      </c>
      <c r="D127" s="346" t="s">
        <v>421</v>
      </c>
      <c r="E127" s="347" t="s">
        <v>421</v>
      </c>
      <c r="F127" s="270">
        <v>12600000</v>
      </c>
      <c r="G127" s="242"/>
    </row>
    <row r="128" spans="1:7" s="35" customFormat="1" ht="12.75">
      <c r="A128" s="217" t="s">
        <v>444</v>
      </c>
      <c r="B128" s="324" t="s">
        <v>1125</v>
      </c>
      <c r="C128" s="331" t="s">
        <v>459</v>
      </c>
      <c r="D128" s="346" t="s">
        <v>421</v>
      </c>
      <c r="E128" s="347" t="s">
        <v>421</v>
      </c>
      <c r="F128" s="270"/>
      <c r="G128" s="242"/>
    </row>
    <row r="129" spans="1:7" s="35" customFormat="1" ht="12.75">
      <c r="A129" s="217" t="s">
        <v>444</v>
      </c>
      <c r="B129" s="324" t="s">
        <v>1126</v>
      </c>
      <c r="C129" s="331" t="s">
        <v>873</v>
      </c>
      <c r="D129" s="346" t="s">
        <v>421</v>
      </c>
      <c r="E129" s="347" t="s">
        <v>421</v>
      </c>
      <c r="F129" s="270">
        <v>12000000</v>
      </c>
      <c r="G129" s="242"/>
    </row>
    <row r="130" spans="1:7" s="35" customFormat="1" ht="12.75">
      <c r="A130" s="217" t="s">
        <v>444</v>
      </c>
      <c r="B130" s="218" t="s">
        <v>1127</v>
      </c>
      <c r="C130" s="226" t="s">
        <v>466</v>
      </c>
      <c r="D130" s="346" t="s">
        <v>421</v>
      </c>
      <c r="E130" s="347" t="s">
        <v>421</v>
      </c>
      <c r="F130" s="270"/>
      <c r="G130" s="242"/>
    </row>
    <row r="131" spans="1:7" s="35" customFormat="1" ht="12.75">
      <c r="A131" s="217" t="s">
        <v>444</v>
      </c>
      <c r="B131" s="218" t="s">
        <v>1128</v>
      </c>
      <c r="C131" s="226" t="s">
        <v>463</v>
      </c>
      <c r="D131" s="346" t="s">
        <v>421</v>
      </c>
      <c r="E131" s="347" t="s">
        <v>421</v>
      </c>
      <c r="F131" s="270"/>
      <c r="G131" s="242"/>
    </row>
    <row r="132" spans="1:7" s="35" customFormat="1" ht="12.75">
      <c r="A132" s="217" t="s">
        <v>444</v>
      </c>
      <c r="B132" s="218" t="s">
        <v>1129</v>
      </c>
      <c r="C132" s="226" t="s">
        <v>796</v>
      </c>
      <c r="D132" s="346" t="s">
        <v>421</v>
      </c>
      <c r="E132" s="347" t="s">
        <v>421</v>
      </c>
      <c r="F132" s="261"/>
      <c r="G132" s="242"/>
    </row>
    <row r="133" spans="1:7" s="35" customFormat="1" ht="12.75">
      <c r="A133" s="217" t="s">
        <v>444</v>
      </c>
      <c r="B133" s="218" t="s">
        <v>1315</v>
      </c>
      <c r="C133" s="226" t="s">
        <v>467</v>
      </c>
      <c r="D133" s="346" t="s">
        <v>421</v>
      </c>
      <c r="E133" s="347" t="s">
        <v>421</v>
      </c>
      <c r="F133" s="271"/>
      <c r="G133" s="242"/>
    </row>
    <row r="134" spans="1:7" s="35" customFormat="1" ht="12.75">
      <c r="A134" s="217" t="s">
        <v>444</v>
      </c>
      <c r="B134" s="218" t="s">
        <v>1291</v>
      </c>
      <c r="C134" s="234" t="s">
        <v>524</v>
      </c>
      <c r="D134" s="346" t="s">
        <v>421</v>
      </c>
      <c r="E134" s="347" t="s">
        <v>421</v>
      </c>
      <c r="F134" s="270"/>
      <c r="G134" s="242"/>
    </row>
    <row r="135" spans="1:7" s="35" customFormat="1" ht="12.75">
      <c r="A135" s="217" t="s">
        <v>444</v>
      </c>
      <c r="B135" s="218" t="s">
        <v>1134</v>
      </c>
      <c r="C135" s="229" t="s">
        <v>1137</v>
      </c>
      <c r="D135" s="346" t="s">
        <v>421</v>
      </c>
      <c r="E135" s="347" t="s">
        <v>421</v>
      </c>
      <c r="F135" s="270"/>
      <c r="G135" s="242"/>
    </row>
    <row r="136" spans="1:7" s="35" customFormat="1" ht="12.75">
      <c r="A136" s="217" t="s">
        <v>444</v>
      </c>
      <c r="B136" s="327" t="s">
        <v>1429</v>
      </c>
      <c r="C136" s="234" t="s">
        <v>802</v>
      </c>
      <c r="D136" s="346"/>
      <c r="E136" s="347"/>
      <c r="F136" s="270"/>
      <c r="G136" s="242"/>
    </row>
    <row r="137" spans="1:7" s="35" customFormat="1" ht="12.75">
      <c r="A137" s="217" t="s">
        <v>444</v>
      </c>
      <c r="B137" s="327" t="s">
        <v>457</v>
      </c>
      <c r="C137" s="234" t="s">
        <v>804</v>
      </c>
      <c r="D137" s="346" t="s">
        <v>421</v>
      </c>
      <c r="E137" s="347" t="s">
        <v>421</v>
      </c>
      <c r="F137" s="271"/>
      <c r="G137" s="242"/>
    </row>
    <row r="138" spans="1:7" s="35" customFormat="1" ht="12.75">
      <c r="A138" s="217" t="s">
        <v>444</v>
      </c>
      <c r="B138" s="327" t="s">
        <v>458</v>
      </c>
      <c r="C138" s="229" t="s">
        <v>874</v>
      </c>
      <c r="D138" s="346" t="s">
        <v>421</v>
      </c>
      <c r="E138" s="347" t="s">
        <v>421</v>
      </c>
      <c r="F138" s="271"/>
      <c r="G138" s="242"/>
    </row>
    <row r="139" spans="1:7" s="35" customFormat="1" ht="12.75">
      <c r="A139" s="217" t="s">
        <v>444</v>
      </c>
      <c r="B139" s="327" t="s">
        <v>460</v>
      </c>
      <c r="C139" s="234" t="s">
        <v>807</v>
      </c>
      <c r="D139" s="346" t="s">
        <v>421</v>
      </c>
      <c r="E139" s="347" t="s">
        <v>421</v>
      </c>
      <c r="F139" s="270"/>
      <c r="G139" s="242"/>
    </row>
    <row r="140" spans="1:7" s="35" customFormat="1" ht="12.75">
      <c r="A140" s="217" t="s">
        <v>444</v>
      </c>
      <c r="B140" s="327" t="s">
        <v>462</v>
      </c>
      <c r="C140" s="234" t="s">
        <v>809</v>
      </c>
      <c r="D140" s="346" t="s">
        <v>421</v>
      </c>
      <c r="E140" s="347" t="s">
        <v>421</v>
      </c>
      <c r="F140" s="270">
        <v>12680000</v>
      </c>
      <c r="G140" s="242"/>
    </row>
    <row r="141" spans="1:7" s="35" customFormat="1" ht="12.75">
      <c r="A141" s="217" t="s">
        <v>444</v>
      </c>
      <c r="B141" s="327" t="s">
        <v>464</v>
      </c>
      <c r="C141" s="234" t="s">
        <v>811</v>
      </c>
      <c r="D141" s="346" t="s">
        <v>421</v>
      </c>
      <c r="E141" s="347" t="s">
        <v>421</v>
      </c>
      <c r="G141" s="242"/>
    </row>
    <row r="142" spans="1:7" s="35" customFormat="1" ht="12.75">
      <c r="A142" s="217" t="s">
        <v>444</v>
      </c>
      <c r="B142" s="327" t="s">
        <v>465</v>
      </c>
      <c r="C142" s="229" t="s">
        <v>474</v>
      </c>
      <c r="D142" s="346" t="s">
        <v>421</v>
      </c>
      <c r="E142" s="347" t="s">
        <v>421</v>
      </c>
      <c r="F142" s="270"/>
      <c r="G142" s="242"/>
    </row>
    <row r="143" spans="1:7" s="35" customFormat="1" ht="12.75">
      <c r="A143" s="217" t="s">
        <v>444</v>
      </c>
      <c r="B143" s="327" t="s">
        <v>1430</v>
      </c>
      <c r="C143" s="229" t="s">
        <v>468</v>
      </c>
      <c r="D143" s="346" t="s">
        <v>421</v>
      </c>
      <c r="E143" s="347" t="s">
        <v>421</v>
      </c>
      <c r="F143" s="270"/>
      <c r="G143" s="242"/>
    </row>
    <row r="144" spans="1:7" s="35" customFormat="1" ht="12.75">
      <c r="A144" s="217" t="s">
        <v>444</v>
      </c>
      <c r="B144" s="327" t="s">
        <v>1316</v>
      </c>
      <c r="C144" s="229" t="s">
        <v>820</v>
      </c>
      <c r="D144" s="346" t="s">
        <v>421</v>
      </c>
      <c r="E144" s="347" t="s">
        <v>421</v>
      </c>
      <c r="F144" s="261">
        <v>68000</v>
      </c>
      <c r="G144" s="242"/>
    </row>
    <row r="145" spans="1:7" s="35" customFormat="1" ht="12.75">
      <c r="A145" s="217" t="s">
        <v>444</v>
      </c>
      <c r="B145" s="327" t="s">
        <v>1317</v>
      </c>
      <c r="C145" s="229" t="s">
        <v>822</v>
      </c>
      <c r="D145" s="346" t="s">
        <v>421</v>
      </c>
      <c r="E145" s="347" t="s">
        <v>421</v>
      </c>
      <c r="F145" s="261"/>
      <c r="G145" s="242"/>
    </row>
    <row r="146" spans="1:7" s="35" customFormat="1" ht="12.75">
      <c r="A146" s="217" t="s">
        <v>444</v>
      </c>
      <c r="B146" s="327" t="s">
        <v>1318</v>
      </c>
      <c r="C146" s="233" t="s">
        <v>1256</v>
      </c>
      <c r="D146" s="346" t="s">
        <v>421</v>
      </c>
      <c r="E146" s="347" t="s">
        <v>421</v>
      </c>
      <c r="F146" s="261">
        <v>60000</v>
      </c>
      <c r="G146" s="242"/>
    </row>
    <row r="147" spans="1:7" s="35" customFormat="1" ht="12.75">
      <c r="A147" s="217" t="s">
        <v>444</v>
      </c>
      <c r="B147" s="327" t="s">
        <v>1131</v>
      </c>
      <c r="C147" s="229" t="s">
        <v>1241</v>
      </c>
      <c r="D147" s="346" t="s">
        <v>421</v>
      </c>
      <c r="E147" s="347" t="s">
        <v>421</v>
      </c>
      <c r="F147" s="261">
        <v>66000</v>
      </c>
      <c r="G147" s="242"/>
    </row>
    <row r="148" spans="1:7" s="35" customFormat="1" ht="12.75">
      <c r="A148" s="217" t="s">
        <v>444</v>
      </c>
      <c r="B148" s="327" t="s">
        <v>1132</v>
      </c>
      <c r="C148" s="229" t="s">
        <v>1242</v>
      </c>
      <c r="D148" s="346" t="s">
        <v>421</v>
      </c>
      <c r="E148" s="347" t="s">
        <v>421</v>
      </c>
      <c r="F148" s="261">
        <v>65000</v>
      </c>
      <c r="G148" s="242"/>
    </row>
    <row r="149" spans="1:7" s="35" customFormat="1" ht="12.75">
      <c r="A149" s="217" t="s">
        <v>444</v>
      </c>
      <c r="B149" s="327" t="s">
        <v>1319</v>
      </c>
      <c r="C149" s="229" t="s">
        <v>706</v>
      </c>
      <c r="D149" s="346" t="s">
        <v>421</v>
      </c>
      <c r="E149" s="347" t="s">
        <v>421</v>
      </c>
      <c r="G149" s="242"/>
    </row>
    <row r="150" spans="1:7" s="35" customFormat="1" ht="12.75">
      <c r="A150" s="217" t="s">
        <v>444</v>
      </c>
      <c r="B150" s="327" t="s">
        <v>1320</v>
      </c>
      <c r="C150" s="229" t="s">
        <v>1385</v>
      </c>
      <c r="D150" s="346" t="s">
        <v>421</v>
      </c>
      <c r="E150" s="347" t="s">
        <v>421</v>
      </c>
      <c r="F150" s="261"/>
      <c r="G150" s="242"/>
    </row>
    <row r="151" spans="1:7" s="35" customFormat="1" ht="12.75">
      <c r="A151" s="217" t="s">
        <v>444</v>
      </c>
      <c r="B151" s="327" t="s">
        <v>1321</v>
      </c>
      <c r="C151" s="229" t="s">
        <v>708</v>
      </c>
      <c r="D151" s="346" t="s">
        <v>421</v>
      </c>
      <c r="E151" s="347" t="s">
        <v>421</v>
      </c>
      <c r="F151" s="270"/>
      <c r="G151" s="242"/>
    </row>
    <row r="152" spans="1:7" s="35" customFormat="1" ht="12.75">
      <c r="A152" s="217" t="s">
        <v>444</v>
      </c>
      <c r="B152" s="327" t="s">
        <v>1407</v>
      </c>
      <c r="C152" s="229" t="s">
        <v>526</v>
      </c>
      <c r="D152" s="346" t="s">
        <v>421</v>
      </c>
      <c r="E152" s="347" t="s">
        <v>421</v>
      </c>
      <c r="F152" s="270"/>
      <c r="G152" s="242"/>
    </row>
    <row r="153" spans="1:7" s="35" customFormat="1" ht="12.75">
      <c r="A153" s="217" t="s">
        <v>444</v>
      </c>
      <c r="B153" s="327" t="s">
        <v>1408</v>
      </c>
      <c r="C153" s="229" t="s">
        <v>527</v>
      </c>
      <c r="D153" s="346" t="s">
        <v>421</v>
      </c>
      <c r="E153" s="347" t="s">
        <v>421</v>
      </c>
      <c r="F153" s="270"/>
      <c r="G153" s="242"/>
    </row>
    <row r="154" spans="1:7" s="35" customFormat="1" ht="12.75">
      <c r="A154" s="217" t="s">
        <v>444</v>
      </c>
      <c r="B154" s="327" t="s">
        <v>1409</v>
      </c>
      <c r="C154" s="229" t="s">
        <v>528</v>
      </c>
      <c r="D154" s="346" t="s">
        <v>421</v>
      </c>
      <c r="E154" s="347" t="s">
        <v>421</v>
      </c>
      <c r="F154" s="238"/>
      <c r="G154" s="242"/>
    </row>
    <row r="155" spans="1:7" s="35" customFormat="1" ht="12.75">
      <c r="A155" s="217" t="s">
        <v>444</v>
      </c>
      <c r="B155" s="327" t="s">
        <v>1431</v>
      </c>
      <c r="C155" s="226" t="s">
        <v>470</v>
      </c>
      <c r="D155" s="346" t="s">
        <v>421</v>
      </c>
      <c r="E155" s="347" t="s">
        <v>421</v>
      </c>
      <c r="F155" s="238"/>
      <c r="G155" s="242"/>
    </row>
    <row r="156" spans="1:7" s="35" customFormat="1" ht="12.75">
      <c r="A156" s="217" t="s">
        <v>444</v>
      </c>
      <c r="B156" s="327" t="s">
        <v>1410</v>
      </c>
      <c r="C156" s="229" t="s">
        <v>425</v>
      </c>
      <c r="D156" s="346" t="s">
        <v>421</v>
      </c>
      <c r="E156" s="347" t="s">
        <v>421</v>
      </c>
      <c r="F156" s="241"/>
      <c r="G156" s="242"/>
    </row>
    <row r="157" spans="1:7" s="35" customFormat="1" ht="12.75">
      <c r="A157" s="217" t="s">
        <v>444</v>
      </c>
      <c r="B157" s="327" t="s">
        <v>1411</v>
      </c>
      <c r="C157" s="229" t="s">
        <v>832</v>
      </c>
      <c r="D157" s="346" t="s">
        <v>421</v>
      </c>
      <c r="E157" s="347" t="s">
        <v>421</v>
      </c>
      <c r="F157" s="241"/>
      <c r="G157" s="242"/>
    </row>
    <row r="158" spans="1:7" s="35" customFormat="1" ht="12.75">
      <c r="A158" s="217" t="s">
        <v>444</v>
      </c>
      <c r="B158" s="327" t="s">
        <v>1412</v>
      </c>
      <c r="C158" s="229" t="s">
        <v>834</v>
      </c>
      <c r="D158" s="346" t="s">
        <v>421</v>
      </c>
      <c r="E158" s="347" t="s">
        <v>421</v>
      </c>
      <c r="F158" s="241"/>
      <c r="G158" s="242"/>
    </row>
    <row r="159" spans="1:7" s="35" customFormat="1" ht="12.75">
      <c r="A159" s="217" t="s">
        <v>444</v>
      </c>
      <c r="B159" s="327" t="s">
        <v>1413</v>
      </c>
      <c r="C159" s="229" t="s">
        <v>836</v>
      </c>
      <c r="D159" s="346" t="s">
        <v>421</v>
      </c>
      <c r="E159" s="347" t="s">
        <v>421</v>
      </c>
      <c r="F159" s="241"/>
      <c r="G159" s="242"/>
    </row>
    <row r="160" spans="1:7" s="35" customFormat="1" ht="12.75">
      <c r="A160" s="217" t="s">
        <v>444</v>
      </c>
      <c r="B160" s="327" t="s">
        <v>1414</v>
      </c>
      <c r="C160" s="229" t="s">
        <v>4</v>
      </c>
      <c r="D160" s="346" t="s">
        <v>421</v>
      </c>
      <c r="E160" s="347" t="s">
        <v>421</v>
      </c>
      <c r="F160" s="241"/>
      <c r="G160" s="242"/>
    </row>
    <row r="161" spans="1:7" s="35" customFormat="1" ht="12.75">
      <c r="A161" s="217" t="s">
        <v>444</v>
      </c>
      <c r="B161" s="327" t="s">
        <v>1415</v>
      </c>
      <c r="C161" s="326" t="s">
        <v>1416</v>
      </c>
      <c r="D161" s="346" t="s">
        <v>421</v>
      </c>
      <c r="E161" s="347" t="s">
        <v>421</v>
      </c>
      <c r="F161" s="270"/>
      <c r="G161" s="242"/>
    </row>
    <row r="162" spans="1:7" s="35" customFormat="1" ht="12.75">
      <c r="A162" s="217" t="s">
        <v>444</v>
      </c>
      <c r="B162" s="327" t="s">
        <v>1417</v>
      </c>
      <c r="C162" s="226" t="s">
        <v>476</v>
      </c>
      <c r="D162" s="346" t="s">
        <v>421</v>
      </c>
      <c r="E162" s="347" t="s">
        <v>421</v>
      </c>
      <c r="F162" s="270"/>
      <c r="G162" s="242"/>
    </row>
    <row r="163" spans="1:7" s="35" customFormat="1" ht="12.75">
      <c r="A163" s="217" t="s">
        <v>444</v>
      </c>
      <c r="B163" s="327" t="s">
        <v>1418</v>
      </c>
      <c r="C163" s="226" t="s">
        <v>477</v>
      </c>
      <c r="D163" s="346" t="s">
        <v>421</v>
      </c>
      <c r="E163" s="347" t="s">
        <v>421</v>
      </c>
      <c r="F163" s="270"/>
      <c r="G163" s="242"/>
    </row>
    <row r="164" spans="1:7" s="35" customFormat="1" ht="12.75">
      <c r="A164" s="217" t="s">
        <v>444</v>
      </c>
      <c r="B164" s="327" t="s">
        <v>1419</v>
      </c>
      <c r="C164" s="229" t="s">
        <v>842</v>
      </c>
      <c r="D164" s="346" t="s">
        <v>421</v>
      </c>
      <c r="E164" s="347" t="s">
        <v>421</v>
      </c>
      <c r="F164" s="238"/>
      <c r="G164" s="242"/>
    </row>
    <row r="165" spans="1:7" s="35" customFormat="1" ht="12.75">
      <c r="A165" s="217" t="s">
        <v>444</v>
      </c>
      <c r="B165" s="327" t="s">
        <v>1420</v>
      </c>
      <c r="C165" s="236" t="s">
        <v>475</v>
      </c>
      <c r="D165" s="346" t="s">
        <v>421</v>
      </c>
      <c r="E165" s="347" t="s">
        <v>421</v>
      </c>
      <c r="F165" s="238"/>
      <c r="G165" s="242"/>
    </row>
    <row r="166" spans="1:7" s="35" customFormat="1" ht="12.75">
      <c r="A166" s="217" t="s">
        <v>444</v>
      </c>
      <c r="B166" s="218" t="s">
        <v>1130</v>
      </c>
      <c r="C166" s="229" t="s">
        <v>1135</v>
      </c>
      <c r="D166" s="346" t="s">
        <v>421</v>
      </c>
      <c r="E166" s="347" t="s">
        <v>421</v>
      </c>
      <c r="F166" s="238"/>
      <c r="G166" s="242"/>
    </row>
    <row r="167" spans="1:7" s="35" customFormat="1" ht="12.75">
      <c r="A167" s="217" t="s">
        <v>478</v>
      </c>
      <c r="B167" s="220" t="s">
        <v>374</v>
      </c>
      <c r="C167" s="237" t="s">
        <v>849</v>
      </c>
      <c r="D167" s="346" t="s">
        <v>421</v>
      </c>
      <c r="E167" s="347" t="s">
        <v>421</v>
      </c>
      <c r="F167" s="261">
        <v>32000</v>
      </c>
      <c r="G167" s="242"/>
    </row>
    <row r="168" spans="1:7" s="35" customFormat="1" ht="12.75" customHeight="1">
      <c r="A168" s="217" t="s">
        <v>478</v>
      </c>
      <c r="B168" s="220" t="s">
        <v>376</v>
      </c>
      <c r="C168" s="237" t="s">
        <v>851</v>
      </c>
      <c r="D168" s="346" t="s">
        <v>421</v>
      </c>
      <c r="E168" s="347" t="s">
        <v>421</v>
      </c>
      <c r="F168" s="261">
        <v>12000</v>
      </c>
      <c r="G168" s="242"/>
    </row>
    <row r="169" spans="1:7" s="35" customFormat="1" ht="12.75">
      <c r="A169" s="217" t="s">
        <v>478</v>
      </c>
      <c r="B169" s="220" t="s">
        <v>377</v>
      </c>
      <c r="C169" s="237" t="s">
        <v>853</v>
      </c>
      <c r="D169" s="346" t="s">
        <v>421</v>
      </c>
      <c r="E169" s="347" t="s">
        <v>421</v>
      </c>
      <c r="F169" s="261">
        <v>60000</v>
      </c>
      <c r="G169" s="242"/>
    </row>
    <row r="170" spans="1:7" s="35" customFormat="1" ht="12.75">
      <c r="A170" s="217" t="s">
        <v>478</v>
      </c>
      <c r="B170" s="220" t="s">
        <v>378</v>
      </c>
      <c r="C170" s="237" t="s">
        <v>855</v>
      </c>
      <c r="D170" s="346" t="s">
        <v>421</v>
      </c>
      <c r="E170" s="347" t="s">
        <v>421</v>
      </c>
      <c r="F170" s="261">
        <v>66000</v>
      </c>
      <c r="G170" s="242"/>
    </row>
    <row r="171" spans="1:7" s="35" customFormat="1" ht="12.75">
      <c r="A171" s="217" t="s">
        <v>478</v>
      </c>
      <c r="B171" s="220" t="s">
        <v>479</v>
      </c>
      <c r="C171" s="237" t="s">
        <v>237</v>
      </c>
      <c r="D171" s="346" t="s">
        <v>421</v>
      </c>
      <c r="E171" s="347" t="s">
        <v>421</v>
      </c>
      <c r="F171" s="238"/>
      <c r="G171" s="242"/>
    </row>
    <row r="172" spans="1:7" s="35" customFormat="1" ht="12.75">
      <c r="A172" s="217" t="s">
        <v>478</v>
      </c>
      <c r="B172" s="220" t="s">
        <v>480</v>
      </c>
      <c r="C172" s="237" t="s">
        <v>239</v>
      </c>
      <c r="D172" s="346" t="s">
        <v>421</v>
      </c>
      <c r="E172" s="347" t="s">
        <v>421</v>
      </c>
      <c r="F172" s="238"/>
      <c r="G172" s="242"/>
    </row>
    <row r="173" spans="1:7" s="35" customFormat="1" ht="12.75">
      <c r="A173" s="217" t="s">
        <v>478</v>
      </c>
      <c r="B173" s="220" t="s">
        <v>482</v>
      </c>
      <c r="C173" s="237" t="s">
        <v>241</v>
      </c>
      <c r="D173" s="346" t="s">
        <v>421</v>
      </c>
      <c r="E173" s="347" t="s">
        <v>421</v>
      </c>
      <c r="F173" s="238"/>
      <c r="G173" s="242"/>
    </row>
    <row r="174" spans="1:7" s="35" customFormat="1" ht="12.75">
      <c r="A174" s="217" t="s">
        <v>478</v>
      </c>
      <c r="B174" s="220" t="s">
        <v>623</v>
      </c>
      <c r="C174" s="237" t="s">
        <v>857</v>
      </c>
      <c r="D174" s="346" t="s">
        <v>421</v>
      </c>
      <c r="E174" s="347" t="s">
        <v>421</v>
      </c>
      <c r="F174" s="261">
        <v>20000</v>
      </c>
      <c r="G174" s="242"/>
    </row>
    <row r="175" spans="1:7" s="35" customFormat="1" ht="12.75">
      <c r="A175" s="217" t="s">
        <v>478</v>
      </c>
      <c r="B175" s="220" t="s">
        <v>626</v>
      </c>
      <c r="C175" s="237" t="s">
        <v>859</v>
      </c>
      <c r="D175" s="346" t="s">
        <v>421</v>
      </c>
      <c r="E175" s="347" t="s">
        <v>421</v>
      </c>
      <c r="F175" s="238"/>
      <c r="G175" s="242"/>
    </row>
    <row r="176" spans="1:7" s="35" customFormat="1" ht="12.75">
      <c r="A176" s="217" t="s">
        <v>478</v>
      </c>
      <c r="B176" s="220" t="s">
        <v>867</v>
      </c>
      <c r="C176" s="237" t="s">
        <v>861</v>
      </c>
      <c r="D176" s="346" t="s">
        <v>421</v>
      </c>
      <c r="E176" s="347" t="s">
        <v>421</v>
      </c>
      <c r="F176" s="270"/>
      <c r="G176" s="242"/>
    </row>
    <row r="177" spans="1:7" s="35" customFormat="1" ht="12.75">
      <c r="A177" s="217" t="s">
        <v>478</v>
      </c>
      <c r="B177" s="220" t="s">
        <v>868</v>
      </c>
      <c r="C177" s="237" t="s">
        <v>956</v>
      </c>
      <c r="D177" s="346" t="s">
        <v>421</v>
      </c>
      <c r="E177" s="347" t="s">
        <v>421</v>
      </c>
      <c r="F177" s="270"/>
      <c r="G177" s="242"/>
    </row>
    <row r="178" spans="1:7" s="35" customFormat="1" ht="12.75">
      <c r="A178" s="217" t="s">
        <v>478</v>
      </c>
      <c r="B178" s="220" t="s">
        <v>871</v>
      </c>
      <c r="C178" s="237" t="s">
        <v>863</v>
      </c>
      <c r="D178" s="346" t="s">
        <v>421</v>
      </c>
      <c r="E178" s="347" t="s">
        <v>421</v>
      </c>
      <c r="F178" s="270"/>
      <c r="G178" s="242"/>
    </row>
    <row r="179" spans="1:7" s="35" customFormat="1" ht="12.75">
      <c r="A179" s="217" t="s">
        <v>478</v>
      </c>
      <c r="B179" s="220" t="s">
        <v>879</v>
      </c>
      <c r="C179" s="237" t="s">
        <v>865</v>
      </c>
      <c r="D179" s="346" t="s">
        <v>421</v>
      </c>
      <c r="E179" s="347" t="s">
        <v>421</v>
      </c>
      <c r="F179" s="269">
        <v>12000000</v>
      </c>
      <c r="G179" s="242"/>
    </row>
    <row r="180" spans="1:7" s="35" customFormat="1" ht="12.75">
      <c r="A180" s="217" t="s">
        <v>478</v>
      </c>
      <c r="B180" s="332" t="s">
        <v>882</v>
      </c>
      <c r="C180" s="237" t="s">
        <v>869</v>
      </c>
      <c r="D180" s="346" t="s">
        <v>421</v>
      </c>
      <c r="E180" s="347" t="s">
        <v>421</v>
      </c>
      <c r="F180" s="261">
        <f>3438750-1838750</f>
        <v>1600000</v>
      </c>
      <c r="G180" s="242"/>
    </row>
    <row r="181" spans="1:7" s="35" customFormat="1" ht="12.75">
      <c r="A181" s="217" t="s">
        <v>478</v>
      </c>
      <c r="B181" s="332" t="s">
        <v>1209</v>
      </c>
      <c r="C181" s="237" t="s">
        <v>877</v>
      </c>
      <c r="D181" s="346" t="s">
        <v>421</v>
      </c>
      <c r="E181" s="347" t="s">
        <v>421</v>
      </c>
      <c r="F181" s="261">
        <v>690000</v>
      </c>
      <c r="G181" s="242"/>
    </row>
    <row r="182" spans="1:7" s="35" customFormat="1" ht="12.75">
      <c r="A182" s="217" t="s">
        <v>478</v>
      </c>
      <c r="B182" s="332" t="s">
        <v>1210</v>
      </c>
      <c r="C182" s="237" t="s">
        <v>880</v>
      </c>
      <c r="D182" s="346" t="s">
        <v>421</v>
      </c>
      <c r="E182" s="347" t="s">
        <v>421</v>
      </c>
      <c r="F182" s="261">
        <f>1900000-1838750</f>
        <v>61250</v>
      </c>
      <c r="G182" s="242"/>
    </row>
    <row r="183" spans="1:7" s="35" customFormat="1" ht="12.75">
      <c r="A183" s="217" t="s">
        <v>478</v>
      </c>
      <c r="B183" s="332" t="s">
        <v>1211</v>
      </c>
      <c r="C183" s="237" t="s">
        <v>883</v>
      </c>
      <c r="D183" s="346" t="s">
        <v>421</v>
      </c>
      <c r="E183" s="347" t="s">
        <v>421</v>
      </c>
      <c r="F183" s="261">
        <v>320000</v>
      </c>
      <c r="G183" s="242"/>
    </row>
    <row r="184" spans="1:7" s="35" customFormat="1" ht="12.75">
      <c r="A184" s="217" t="s">
        <v>478</v>
      </c>
      <c r="B184" s="332" t="s">
        <v>1212</v>
      </c>
      <c r="C184" s="238" t="s">
        <v>885</v>
      </c>
      <c r="D184" s="346" t="s">
        <v>421</v>
      </c>
      <c r="E184" s="347" t="s">
        <v>421</v>
      </c>
      <c r="F184" s="261"/>
      <c r="G184" s="242"/>
    </row>
    <row r="185" spans="1:7" s="35" customFormat="1" ht="12.75">
      <c r="A185" s="217" t="s">
        <v>478</v>
      </c>
      <c r="B185" s="332" t="s">
        <v>1213</v>
      </c>
      <c r="C185" s="238" t="s">
        <v>887</v>
      </c>
      <c r="D185" s="346" t="s">
        <v>421</v>
      </c>
      <c r="E185" s="347" t="s">
        <v>421</v>
      </c>
      <c r="F185" s="261">
        <v>60000</v>
      </c>
      <c r="G185" s="242"/>
    </row>
    <row r="186" spans="1:7" s="35" customFormat="1" ht="12.75">
      <c r="A186" s="217" t="s">
        <v>478</v>
      </c>
      <c r="B186" s="332" t="s">
        <v>1214</v>
      </c>
      <c r="C186" s="238" t="s">
        <v>709</v>
      </c>
      <c r="D186" s="346" t="s">
        <v>421</v>
      </c>
      <c r="E186" s="347" t="s">
        <v>421</v>
      </c>
      <c r="F186" s="261"/>
      <c r="G186" s="242"/>
    </row>
    <row r="187" spans="1:7" s="35" customFormat="1" ht="12.75">
      <c r="A187" s="217" t="s">
        <v>478</v>
      </c>
      <c r="B187" s="332" t="s">
        <v>1215</v>
      </c>
      <c r="C187" s="238" t="s">
        <v>1258</v>
      </c>
      <c r="D187" s="346" t="s">
        <v>421</v>
      </c>
      <c r="E187" s="347" t="s">
        <v>421</v>
      </c>
      <c r="F187" s="238"/>
      <c r="G187" s="242"/>
    </row>
    <row r="188" spans="1:7" s="35" customFormat="1" ht="12.75">
      <c r="A188" s="217" t="s">
        <v>478</v>
      </c>
      <c r="B188" s="332" t="s">
        <v>1216</v>
      </c>
      <c r="C188" s="238" t="s">
        <v>891</v>
      </c>
      <c r="D188" s="346" t="s">
        <v>421</v>
      </c>
      <c r="E188" s="347" t="s">
        <v>421</v>
      </c>
      <c r="F188" s="238"/>
      <c r="G188" s="242"/>
    </row>
    <row r="189" spans="1:7" s="35" customFormat="1" ht="12.75">
      <c r="A189" s="217" t="s">
        <v>478</v>
      </c>
      <c r="B189" s="332" t="s">
        <v>1217</v>
      </c>
      <c r="C189" s="238" t="s">
        <v>893</v>
      </c>
      <c r="D189" s="346" t="s">
        <v>421</v>
      </c>
      <c r="E189" s="347" t="s">
        <v>421</v>
      </c>
      <c r="F189" s="238"/>
      <c r="G189" s="242"/>
    </row>
    <row r="190" spans="1:7" s="35" customFormat="1" ht="12.75">
      <c r="A190" s="217" t="s">
        <v>478</v>
      </c>
      <c r="B190" s="332" t="s">
        <v>1218</v>
      </c>
      <c r="C190" s="238" t="s">
        <v>1259</v>
      </c>
      <c r="D190" s="346" t="s">
        <v>421</v>
      </c>
      <c r="E190" s="347" t="s">
        <v>421</v>
      </c>
      <c r="F190" s="238"/>
      <c r="G190" s="242"/>
    </row>
    <row r="191" spans="1:7" s="35" customFormat="1" ht="12.75">
      <c r="A191" s="217" t="s">
        <v>478</v>
      </c>
      <c r="B191" s="332" t="s">
        <v>1219</v>
      </c>
      <c r="C191" s="238" t="s">
        <v>897</v>
      </c>
      <c r="D191" s="346" t="s">
        <v>421</v>
      </c>
      <c r="E191" s="347" t="s">
        <v>421</v>
      </c>
      <c r="F191" s="261">
        <v>15000</v>
      </c>
      <c r="G191" s="242"/>
    </row>
    <row r="192" spans="1:7" s="35" customFormat="1" ht="12.75">
      <c r="A192" s="217" t="s">
        <v>478</v>
      </c>
      <c r="B192" s="332" t="s">
        <v>1220</v>
      </c>
      <c r="C192" s="238" t="s">
        <v>899</v>
      </c>
      <c r="D192" s="346" t="s">
        <v>421</v>
      </c>
      <c r="E192" s="347" t="s">
        <v>421</v>
      </c>
      <c r="F192" s="261"/>
      <c r="G192" s="242"/>
    </row>
    <row r="193" spans="1:7" s="35" customFormat="1" ht="12.75">
      <c r="A193" s="217" t="s">
        <v>478</v>
      </c>
      <c r="B193" s="332" t="s">
        <v>1221</v>
      </c>
      <c r="C193" s="238" t="s">
        <v>901</v>
      </c>
      <c r="D193" s="346" t="s">
        <v>421</v>
      </c>
      <c r="E193" s="347" t="s">
        <v>421</v>
      </c>
      <c r="F193" s="272"/>
      <c r="G193" s="242"/>
    </row>
    <row r="194" spans="1:7" s="35" customFormat="1" ht="12.75">
      <c r="A194" s="217" t="s">
        <v>478</v>
      </c>
      <c r="B194" s="332" t="s">
        <v>1222</v>
      </c>
      <c r="C194" s="238" t="s">
        <v>481</v>
      </c>
      <c r="D194" s="346" t="s">
        <v>421</v>
      </c>
      <c r="E194" s="347" t="s">
        <v>421</v>
      </c>
      <c r="F194" s="261">
        <v>3800000</v>
      </c>
      <c r="G194" s="242"/>
    </row>
    <row r="195" spans="1:7" s="35" customFormat="1" ht="12.75">
      <c r="A195" s="217" t="s">
        <v>478</v>
      </c>
      <c r="B195" s="332" t="s">
        <v>1223</v>
      </c>
      <c r="C195" s="238" t="s">
        <v>1074</v>
      </c>
      <c r="D195" s="346" t="s">
        <v>421</v>
      </c>
      <c r="E195" s="347" t="s">
        <v>421</v>
      </c>
      <c r="F195" s="238"/>
      <c r="G195" s="242"/>
    </row>
    <row r="196" spans="1:7" s="35" customFormat="1" ht="12.75">
      <c r="A196" s="217" t="s">
        <v>478</v>
      </c>
      <c r="B196" s="332" t="s">
        <v>1224</v>
      </c>
      <c r="C196" s="238" t="s">
        <v>1075</v>
      </c>
      <c r="D196" s="346" t="s">
        <v>421</v>
      </c>
      <c r="E196" s="347" t="s">
        <v>421</v>
      </c>
      <c r="F196" s="238"/>
      <c r="G196" s="242"/>
    </row>
    <row r="197" spans="1:7" s="35" customFormat="1" ht="12.75">
      <c r="A197" s="217" t="s">
        <v>478</v>
      </c>
      <c r="B197" s="332" t="s">
        <v>1225</v>
      </c>
      <c r="C197" s="238" t="s">
        <v>906</v>
      </c>
      <c r="D197" s="346" t="s">
        <v>421</v>
      </c>
      <c r="E197" s="347" t="s">
        <v>421</v>
      </c>
      <c r="F197" s="238"/>
      <c r="G197" s="242"/>
    </row>
    <row r="198" spans="1:7" s="35" customFormat="1" ht="12.75">
      <c r="A198" s="217" t="s">
        <v>478</v>
      </c>
      <c r="B198" s="332" t="s">
        <v>1226</v>
      </c>
      <c r="C198" s="238" t="s">
        <v>908</v>
      </c>
      <c r="D198" s="346" t="s">
        <v>421</v>
      </c>
      <c r="E198" s="347" t="s">
        <v>421</v>
      </c>
      <c r="F198" s="238"/>
      <c r="G198" s="242"/>
    </row>
    <row r="199" spans="1:7" s="35" customFormat="1" ht="12.75">
      <c r="A199" s="217" t="s">
        <v>478</v>
      </c>
      <c r="B199" s="332" t="s">
        <v>1227</v>
      </c>
      <c r="C199" s="238" t="s">
        <v>910</v>
      </c>
      <c r="D199" s="346" t="s">
        <v>421</v>
      </c>
      <c r="E199" s="347" t="s">
        <v>421</v>
      </c>
      <c r="F199" s="261">
        <v>16000</v>
      </c>
      <c r="G199" s="242"/>
    </row>
    <row r="200" spans="1:7" s="35" customFormat="1" ht="12.75">
      <c r="A200" s="217" t="s">
        <v>478</v>
      </c>
      <c r="B200" s="332" t="s">
        <v>1228</v>
      </c>
      <c r="C200" s="238" t="s">
        <v>244</v>
      </c>
      <c r="D200" s="346" t="s">
        <v>421</v>
      </c>
      <c r="E200" s="347" t="s">
        <v>421</v>
      </c>
      <c r="F200" s="238"/>
      <c r="G200" s="242"/>
    </row>
    <row r="201" spans="1:7" s="35" customFormat="1" ht="12.75">
      <c r="A201" s="217" t="s">
        <v>478</v>
      </c>
      <c r="B201" s="332" t="s">
        <v>1229</v>
      </c>
      <c r="C201" s="238" t="s">
        <v>875</v>
      </c>
      <c r="D201" s="346" t="s">
        <v>421</v>
      </c>
      <c r="E201" s="347" t="s">
        <v>421</v>
      </c>
      <c r="F201" s="238"/>
      <c r="G201" s="242"/>
    </row>
    <row r="202" spans="1:7" s="35" customFormat="1" ht="12.75">
      <c r="A202" s="217" t="s">
        <v>478</v>
      </c>
      <c r="B202" s="332" t="s">
        <v>1230</v>
      </c>
      <c r="C202" s="238" t="s">
        <v>483</v>
      </c>
      <c r="D202" s="346" t="s">
        <v>421</v>
      </c>
      <c r="E202" s="347" t="s">
        <v>421</v>
      </c>
      <c r="F202" s="261">
        <v>9000</v>
      </c>
      <c r="G202" s="242"/>
    </row>
    <row r="203" spans="1:7" s="35" customFormat="1" ht="12.75">
      <c r="A203" s="217" t="s">
        <v>478</v>
      </c>
      <c r="B203" s="220" t="s">
        <v>1113</v>
      </c>
      <c r="C203" s="238" t="s">
        <v>556</v>
      </c>
      <c r="D203" s="346" t="s">
        <v>421</v>
      </c>
      <c r="E203" s="347" t="s">
        <v>421</v>
      </c>
      <c r="F203" s="261"/>
      <c r="G203" s="242"/>
    </row>
    <row r="204" spans="1:7" s="35" customFormat="1" ht="12.75">
      <c r="A204" s="217" t="s">
        <v>478</v>
      </c>
      <c r="B204" s="220" t="s">
        <v>1138</v>
      </c>
      <c r="C204" s="333" t="s">
        <v>1207</v>
      </c>
      <c r="D204" s="346" t="s">
        <v>421</v>
      </c>
      <c r="E204" s="347" t="s">
        <v>421</v>
      </c>
      <c r="F204" s="261">
        <v>19000</v>
      </c>
      <c r="G204" s="242"/>
    </row>
    <row r="205" spans="1:7" s="35" customFormat="1" ht="12.75">
      <c r="A205" s="217" t="s">
        <v>478</v>
      </c>
      <c r="B205" s="220" t="s">
        <v>379</v>
      </c>
      <c r="C205" s="238" t="s">
        <v>915</v>
      </c>
      <c r="D205" s="346" t="s">
        <v>421</v>
      </c>
      <c r="E205" s="347" t="s">
        <v>421</v>
      </c>
      <c r="F205" s="261"/>
      <c r="G205" s="242"/>
    </row>
    <row r="206" spans="1:7" s="35" customFormat="1" ht="12.75">
      <c r="A206" s="217" t="s">
        <v>478</v>
      </c>
      <c r="B206" s="220" t="s">
        <v>381</v>
      </c>
      <c r="C206" s="238" t="s">
        <v>554</v>
      </c>
      <c r="D206" s="346" t="s">
        <v>421</v>
      </c>
      <c r="E206" s="347" t="s">
        <v>421</v>
      </c>
      <c r="F206" s="261">
        <v>16000</v>
      </c>
      <c r="G206" s="242"/>
    </row>
    <row r="207" spans="1:7" s="35" customFormat="1" ht="12.75">
      <c r="A207" s="217" t="s">
        <v>478</v>
      </c>
      <c r="B207" s="220" t="s">
        <v>383</v>
      </c>
      <c r="C207" s="238" t="s">
        <v>555</v>
      </c>
      <c r="D207" s="346" t="s">
        <v>421</v>
      </c>
      <c r="E207" s="347" t="s">
        <v>421</v>
      </c>
      <c r="F207" s="261"/>
      <c r="G207" s="242"/>
    </row>
    <row r="208" spans="1:7" s="35" customFormat="1" ht="12.75">
      <c r="A208" s="217" t="s">
        <v>478</v>
      </c>
      <c r="B208" s="220" t="s">
        <v>385</v>
      </c>
      <c r="C208" s="238" t="s">
        <v>919</v>
      </c>
      <c r="D208" s="346" t="s">
        <v>421</v>
      </c>
      <c r="E208" s="347" t="s">
        <v>421</v>
      </c>
      <c r="F208" s="261"/>
      <c r="G208" s="242"/>
    </row>
    <row r="209" spans="1:7" s="35" customFormat="1" ht="12.75">
      <c r="A209" s="217" t="s">
        <v>478</v>
      </c>
      <c r="B209" s="220" t="s">
        <v>387</v>
      </c>
      <c r="C209" s="238" t="s">
        <v>557</v>
      </c>
      <c r="D209" s="346" t="s">
        <v>421</v>
      </c>
      <c r="E209" s="347" t="s">
        <v>421</v>
      </c>
      <c r="F209" s="261"/>
      <c r="G209" s="242"/>
    </row>
    <row r="210" spans="1:7" s="35" customFormat="1" ht="12.75">
      <c r="A210" s="217" t="s">
        <v>478</v>
      </c>
      <c r="B210" s="220" t="s">
        <v>1133</v>
      </c>
      <c r="C210" s="238" t="s">
        <v>1432</v>
      </c>
      <c r="D210" s="346" t="s">
        <v>421</v>
      </c>
      <c r="E210" s="347" t="s">
        <v>421</v>
      </c>
      <c r="F210" s="238"/>
      <c r="G210" s="242"/>
    </row>
    <row r="211" spans="1:7" s="35" customFormat="1" ht="12.75">
      <c r="A211" s="217" t="s">
        <v>478</v>
      </c>
      <c r="B211" s="220" t="s">
        <v>553</v>
      </c>
      <c r="C211" s="238" t="s">
        <v>706</v>
      </c>
      <c r="D211" s="346" t="s">
        <v>421</v>
      </c>
      <c r="E211" s="347" t="s">
        <v>421</v>
      </c>
      <c r="F211" s="261">
        <v>1856750</v>
      </c>
      <c r="G211" s="242"/>
    </row>
    <row r="212" spans="1:7" s="35" customFormat="1" ht="12.75">
      <c r="A212" s="217" t="s">
        <v>478</v>
      </c>
      <c r="B212" s="220" t="s">
        <v>1136</v>
      </c>
      <c r="C212" s="238" t="s">
        <v>1005</v>
      </c>
      <c r="D212" s="346" t="s">
        <v>421</v>
      </c>
      <c r="E212" s="347" t="s">
        <v>421</v>
      </c>
      <c r="F212" s="261"/>
      <c r="G212" s="242"/>
    </row>
    <row r="213" spans="1:7" s="35" customFormat="1" ht="12.75">
      <c r="A213" s="217" t="s">
        <v>558</v>
      </c>
      <c r="B213" s="221" t="s">
        <v>408</v>
      </c>
      <c r="C213" s="239" t="s">
        <v>5</v>
      </c>
      <c r="D213" s="346" t="s">
        <v>421</v>
      </c>
      <c r="E213" s="347" t="s">
        <v>421</v>
      </c>
      <c r="F213" s="272"/>
      <c r="G213" s="242"/>
    </row>
    <row r="214" spans="1:7" s="35" customFormat="1" ht="12.75">
      <c r="A214" s="217" t="s">
        <v>558</v>
      </c>
      <c r="B214" s="221" t="s">
        <v>409</v>
      </c>
      <c r="C214" s="239" t="s">
        <v>1111</v>
      </c>
      <c r="D214" s="346" t="s">
        <v>421</v>
      </c>
      <c r="E214" s="347" t="s">
        <v>421</v>
      </c>
      <c r="F214" s="270">
        <v>21373000</v>
      </c>
      <c r="G214" s="242"/>
    </row>
    <row r="215" spans="1:7" s="35" customFormat="1" ht="12.75">
      <c r="A215" s="217" t="s">
        <v>558</v>
      </c>
      <c r="B215" s="221" t="s">
        <v>410</v>
      </c>
      <c r="C215" s="239" t="s">
        <v>942</v>
      </c>
      <c r="D215" s="346" t="s">
        <v>421</v>
      </c>
      <c r="E215" s="347" t="s">
        <v>421</v>
      </c>
      <c r="F215" s="270"/>
      <c r="G215" s="242"/>
    </row>
    <row r="216" spans="1:7" s="35" customFormat="1" ht="12.75">
      <c r="A216" s="217" t="s">
        <v>558</v>
      </c>
      <c r="B216" s="221" t="s">
        <v>411</v>
      </c>
      <c r="C216" s="239" t="s">
        <v>944</v>
      </c>
      <c r="D216" s="346" t="s">
        <v>421</v>
      </c>
      <c r="E216" s="347" t="s">
        <v>421</v>
      </c>
      <c r="F216" s="261">
        <v>35000</v>
      </c>
      <c r="G216" s="242"/>
    </row>
    <row r="217" spans="1:7" s="35" customFormat="1" ht="12.75">
      <c r="A217" s="217" t="s">
        <v>558</v>
      </c>
      <c r="B217" s="221" t="s">
        <v>559</v>
      </c>
      <c r="C217" s="239" t="s">
        <v>946</v>
      </c>
      <c r="D217" s="346" t="s">
        <v>421</v>
      </c>
      <c r="E217" s="347" t="s">
        <v>421</v>
      </c>
      <c r="F217" s="261"/>
      <c r="G217" s="242"/>
    </row>
    <row r="218" spans="1:7" s="35" customFormat="1" ht="12.75">
      <c r="A218" s="217" t="s">
        <v>558</v>
      </c>
      <c r="B218" s="221" t="s">
        <v>684</v>
      </c>
      <c r="C218" s="239" t="s">
        <v>253</v>
      </c>
      <c r="D218" s="346" t="s">
        <v>421</v>
      </c>
      <c r="E218" s="347" t="s">
        <v>421</v>
      </c>
      <c r="F218" s="270"/>
      <c r="G218" s="242"/>
    </row>
    <row r="219" spans="1:7" s="35" customFormat="1" ht="12.75">
      <c r="A219" s="217" t="s">
        <v>558</v>
      </c>
      <c r="B219" s="220" t="s">
        <v>688</v>
      </c>
      <c r="C219" s="239" t="s">
        <v>950</v>
      </c>
      <c r="D219" s="346" t="s">
        <v>421</v>
      </c>
      <c r="E219" s="347" t="s">
        <v>421</v>
      </c>
      <c r="F219" s="261">
        <v>12000</v>
      </c>
      <c r="G219" s="242"/>
    </row>
    <row r="220" spans="1:7" s="35" customFormat="1" ht="12.75">
      <c r="A220" s="217" t="s">
        <v>558</v>
      </c>
      <c r="B220" s="220" t="s">
        <v>690</v>
      </c>
      <c r="C220" s="239" t="s">
        <v>891</v>
      </c>
      <c r="D220" s="346" t="s">
        <v>421</v>
      </c>
      <c r="E220" s="347" t="s">
        <v>421</v>
      </c>
      <c r="F220" s="261"/>
      <c r="G220" s="242"/>
    </row>
    <row r="221" spans="1:7" s="35" customFormat="1" ht="12.75">
      <c r="A221" s="217" t="s">
        <v>558</v>
      </c>
      <c r="B221" s="220" t="s">
        <v>693</v>
      </c>
      <c r="C221" s="239" t="s">
        <v>893</v>
      </c>
      <c r="D221" s="346" t="s">
        <v>421</v>
      </c>
      <c r="E221" s="347" t="s">
        <v>421</v>
      </c>
      <c r="F221" s="261"/>
      <c r="G221" s="242"/>
    </row>
    <row r="222" spans="1:7" s="35" customFormat="1" ht="12.75">
      <c r="A222" s="217" t="s">
        <v>558</v>
      </c>
      <c r="B222" s="220" t="s">
        <v>952</v>
      </c>
      <c r="C222" s="239" t="s">
        <v>876</v>
      </c>
      <c r="D222" s="346" t="s">
        <v>421</v>
      </c>
      <c r="E222" s="347" t="s">
        <v>421</v>
      </c>
      <c r="F222" s="261"/>
      <c r="G222" s="242"/>
    </row>
    <row r="223" spans="1:7" s="35" customFormat="1" ht="12.75">
      <c r="A223" s="217" t="s">
        <v>558</v>
      </c>
      <c r="B223" s="220" t="s">
        <v>953</v>
      </c>
      <c r="C223" s="239" t="s">
        <v>562</v>
      </c>
      <c r="D223" s="346" t="s">
        <v>421</v>
      </c>
      <c r="E223" s="347" t="s">
        <v>421</v>
      </c>
      <c r="F223" s="261"/>
      <c r="G223" s="242"/>
    </row>
    <row r="224" spans="1:7" s="35" customFormat="1" ht="12.75">
      <c r="A224" s="217" t="s">
        <v>558</v>
      </c>
      <c r="B224" s="220" t="s">
        <v>954</v>
      </c>
      <c r="C224" s="239" t="s">
        <v>964</v>
      </c>
      <c r="D224" s="346" t="s">
        <v>421</v>
      </c>
      <c r="E224" s="347" t="s">
        <v>421</v>
      </c>
      <c r="F224" s="261"/>
      <c r="G224" s="242"/>
    </row>
    <row r="225" spans="1:7" s="35" customFormat="1" ht="12.75">
      <c r="A225" s="217" t="s">
        <v>558</v>
      </c>
      <c r="B225" s="220" t="s">
        <v>955</v>
      </c>
      <c r="C225" s="239" t="s">
        <v>966</v>
      </c>
      <c r="D225" s="346" t="s">
        <v>421</v>
      </c>
      <c r="E225" s="347" t="s">
        <v>421</v>
      </c>
      <c r="F225" s="261"/>
      <c r="G225" s="242"/>
    </row>
    <row r="226" spans="1:7" s="35" customFormat="1" ht="12.75">
      <c r="A226" s="217" t="s">
        <v>558</v>
      </c>
      <c r="B226" s="220" t="s">
        <v>957</v>
      </c>
      <c r="C226" s="239" t="s">
        <v>561</v>
      </c>
      <c r="D226" s="346" t="s">
        <v>421</v>
      </c>
      <c r="E226" s="347" t="s">
        <v>421</v>
      </c>
      <c r="F226" s="261"/>
      <c r="G226" s="242"/>
    </row>
    <row r="227" spans="1:7" s="205" customFormat="1" ht="12.75">
      <c r="A227" s="217" t="s">
        <v>558</v>
      </c>
      <c r="B227" s="220" t="s">
        <v>958</v>
      </c>
      <c r="C227" s="239" t="s">
        <v>969</v>
      </c>
      <c r="D227" s="346" t="s">
        <v>421</v>
      </c>
      <c r="E227" s="347" t="s">
        <v>421</v>
      </c>
      <c r="F227" s="261"/>
      <c r="G227" s="242"/>
    </row>
    <row r="228" spans="1:7" s="35" customFormat="1" ht="12.75">
      <c r="A228" s="217" t="s">
        <v>558</v>
      </c>
      <c r="B228" s="220" t="s">
        <v>959</v>
      </c>
      <c r="C228" s="239" t="s">
        <v>560</v>
      </c>
      <c r="D228" s="346" t="s">
        <v>421</v>
      </c>
      <c r="E228" s="347" t="s">
        <v>421</v>
      </c>
      <c r="F228" s="261">
        <v>60000</v>
      </c>
      <c r="G228" s="242"/>
    </row>
    <row r="229" spans="1:7" s="35" customFormat="1" ht="12.75">
      <c r="A229" s="217" t="s">
        <v>558</v>
      </c>
      <c r="B229" s="220" t="s">
        <v>1139</v>
      </c>
      <c r="C229" s="239" t="s">
        <v>1421</v>
      </c>
      <c r="D229" s="346" t="s">
        <v>421</v>
      </c>
      <c r="E229" s="347" t="s">
        <v>421</v>
      </c>
      <c r="F229" s="261"/>
      <c r="G229" s="242"/>
    </row>
    <row r="230" spans="1:7" s="35" customFormat="1" ht="12.75">
      <c r="A230" s="217" t="s">
        <v>558</v>
      </c>
      <c r="B230" s="220" t="s">
        <v>413</v>
      </c>
      <c r="C230" s="236" t="s">
        <v>973</v>
      </c>
      <c r="D230" s="346" t="s">
        <v>421</v>
      </c>
      <c r="E230" s="347" t="s">
        <v>421</v>
      </c>
      <c r="F230" s="238"/>
      <c r="G230" s="242"/>
    </row>
    <row r="231" spans="1:7" s="35" customFormat="1" ht="12.75">
      <c r="A231" s="217" t="s">
        <v>558</v>
      </c>
      <c r="B231" s="220" t="s">
        <v>414</v>
      </c>
      <c r="C231" s="239" t="s">
        <v>554</v>
      </c>
      <c r="D231" s="346" t="s">
        <v>421</v>
      </c>
      <c r="E231" s="347" t="s">
        <v>421</v>
      </c>
      <c r="F231" s="238"/>
      <c r="G231" s="242"/>
    </row>
    <row r="232" spans="1:7" s="35" customFormat="1" ht="12.75">
      <c r="A232" s="217" t="s">
        <v>558</v>
      </c>
      <c r="B232" s="220" t="s">
        <v>416</v>
      </c>
      <c r="C232" s="239" t="s">
        <v>573</v>
      </c>
      <c r="D232" s="346" t="s">
        <v>421</v>
      </c>
      <c r="E232" s="347" t="s">
        <v>421</v>
      </c>
      <c r="F232" s="238"/>
      <c r="G232" s="242"/>
    </row>
    <row r="233" spans="1:7" s="35" customFormat="1" ht="12.75">
      <c r="A233" s="217" t="s">
        <v>558</v>
      </c>
      <c r="B233" s="220" t="s">
        <v>418</v>
      </c>
      <c r="C233" s="236" t="s">
        <v>977</v>
      </c>
      <c r="D233" s="346" t="s">
        <v>421</v>
      </c>
      <c r="E233" s="347" t="s">
        <v>421</v>
      </c>
      <c r="F233" s="238"/>
      <c r="G233" s="242"/>
    </row>
    <row r="234" spans="1:7" s="35" customFormat="1" ht="12.75">
      <c r="A234" s="217" t="s">
        <v>558</v>
      </c>
      <c r="B234" s="220" t="s">
        <v>420</v>
      </c>
      <c r="C234" s="236" t="s">
        <v>574</v>
      </c>
      <c r="D234" s="346" t="s">
        <v>421</v>
      </c>
      <c r="E234" s="347" t="s">
        <v>421</v>
      </c>
      <c r="F234" s="238"/>
      <c r="G234" s="242"/>
    </row>
    <row r="235" spans="1:7" s="35" customFormat="1" ht="12.75">
      <c r="A235" s="217" t="s">
        <v>558</v>
      </c>
      <c r="B235" s="220" t="s">
        <v>422</v>
      </c>
      <c r="C235" s="239" t="s">
        <v>575</v>
      </c>
      <c r="D235" s="346" t="s">
        <v>421</v>
      </c>
      <c r="E235" s="347" t="s">
        <v>421</v>
      </c>
      <c r="F235" s="261">
        <v>13000</v>
      </c>
      <c r="G235" s="242"/>
    </row>
    <row r="236" spans="1:7" s="35" customFormat="1" ht="12.75">
      <c r="A236" s="217" t="s">
        <v>558</v>
      </c>
      <c r="B236" s="220" t="s">
        <v>1433</v>
      </c>
      <c r="C236" s="239" t="s">
        <v>256</v>
      </c>
      <c r="D236" s="346" t="s">
        <v>421</v>
      </c>
      <c r="E236" s="347" t="s">
        <v>421</v>
      </c>
      <c r="F236" s="238"/>
      <c r="G236" s="242"/>
    </row>
    <row r="237" spans="1:7" s="35" customFormat="1" ht="12.75">
      <c r="A237" s="217" t="s">
        <v>1303</v>
      </c>
      <c r="B237" s="220" t="s">
        <v>745</v>
      </c>
      <c r="C237" s="239" t="s">
        <v>1003</v>
      </c>
      <c r="D237" s="346" t="s">
        <v>421</v>
      </c>
      <c r="E237" s="347" t="s">
        <v>421</v>
      </c>
      <c r="F237" s="261"/>
      <c r="G237" s="242"/>
    </row>
    <row r="238" spans="1:7" s="35" customFormat="1" ht="12.75">
      <c r="A238" s="325" t="s">
        <v>1303</v>
      </c>
      <c r="B238" s="334" t="s">
        <v>748</v>
      </c>
      <c r="C238" s="335" t="s">
        <v>776</v>
      </c>
      <c r="D238" s="346" t="s">
        <v>421</v>
      </c>
      <c r="E238" s="347" t="s">
        <v>421</v>
      </c>
      <c r="F238" s="261"/>
      <c r="G238" s="242"/>
    </row>
    <row r="239" spans="1:7" s="35" customFormat="1" ht="12.75">
      <c r="A239" s="217" t="s">
        <v>1303</v>
      </c>
      <c r="B239" s="220" t="s">
        <v>1118</v>
      </c>
      <c r="C239" s="240" t="s">
        <v>453</v>
      </c>
      <c r="D239" s="346" t="s">
        <v>421</v>
      </c>
      <c r="E239" s="347" t="s">
        <v>421</v>
      </c>
      <c r="F239" s="261"/>
      <c r="G239" s="242"/>
    </row>
    <row r="240" spans="1:7" s="35" customFormat="1" ht="12.75">
      <c r="A240" s="217" t="s">
        <v>1303</v>
      </c>
      <c r="B240" s="220" t="s">
        <v>1140</v>
      </c>
      <c r="C240" s="240" t="s">
        <v>449</v>
      </c>
      <c r="D240" s="346" t="s">
        <v>421</v>
      </c>
      <c r="E240" s="347" t="s">
        <v>421</v>
      </c>
      <c r="F240" s="261"/>
      <c r="G240" s="242"/>
    </row>
    <row r="241" spans="1:7" s="35" customFormat="1" ht="12.75">
      <c r="A241" s="217" t="s">
        <v>1303</v>
      </c>
      <c r="B241" s="220" t="s">
        <v>1141</v>
      </c>
      <c r="C241" s="240" t="s">
        <v>450</v>
      </c>
      <c r="D241" s="346" t="s">
        <v>421</v>
      </c>
      <c r="E241" s="347" t="s">
        <v>421</v>
      </c>
      <c r="F241" s="261">
        <v>7427000</v>
      </c>
      <c r="G241" s="242"/>
    </row>
    <row r="242" spans="1:7" s="35" customFormat="1" ht="12.75">
      <c r="A242" s="217" t="s">
        <v>373</v>
      </c>
      <c r="B242" s="221" t="s">
        <v>174</v>
      </c>
      <c r="C242" s="236" t="s">
        <v>576</v>
      </c>
      <c r="D242" s="350">
        <f>SUM(D14:D100)</f>
        <v>147436000</v>
      </c>
      <c r="E242" s="351">
        <f>SUM(E14:E100)</f>
        <v>30307000</v>
      </c>
      <c r="F242" s="273">
        <f>D242-E242</f>
        <v>117129000</v>
      </c>
      <c r="G242" s="242" t="s">
        <v>1299</v>
      </c>
    </row>
    <row r="243" spans="1:7" s="35" customFormat="1" ht="12.75">
      <c r="A243" s="336" t="s">
        <v>444</v>
      </c>
      <c r="B243" s="337" t="s">
        <v>175</v>
      </c>
      <c r="C243" s="338" t="s">
        <v>577</v>
      </c>
      <c r="D243" s="346" t="s">
        <v>421</v>
      </c>
      <c r="E243" s="347" t="s">
        <v>421</v>
      </c>
      <c r="F243" s="273">
        <f>SUM(F101:F166)</f>
        <v>117113000</v>
      </c>
      <c r="G243" s="242" t="s">
        <v>1300</v>
      </c>
    </row>
    <row r="244" spans="1:7" s="35" customFormat="1" ht="12.75">
      <c r="A244" s="217" t="s">
        <v>478</v>
      </c>
      <c r="B244" s="221" t="s">
        <v>606</v>
      </c>
      <c r="C244" s="236" t="s">
        <v>579</v>
      </c>
      <c r="D244" s="346" t="s">
        <v>421</v>
      </c>
      <c r="E244" s="347" t="s">
        <v>421</v>
      </c>
      <c r="F244" s="273">
        <f>SUM(F167:F212)</f>
        <v>20653000</v>
      </c>
      <c r="G244" s="242" t="s">
        <v>1302</v>
      </c>
    </row>
    <row r="245" spans="1:7" s="35" customFormat="1" ht="13.5" thickBot="1">
      <c r="A245" s="307" t="s">
        <v>558</v>
      </c>
      <c r="B245" s="308" t="s">
        <v>675</v>
      </c>
      <c r="C245" s="309" t="s">
        <v>581</v>
      </c>
      <c r="D245" s="348" t="s">
        <v>421</v>
      </c>
      <c r="E245" s="349" t="s">
        <v>421</v>
      </c>
      <c r="F245" s="310">
        <f>SUM(F213:F236)</f>
        <v>21493000</v>
      </c>
      <c r="G245" s="311" t="s">
        <v>1301</v>
      </c>
    </row>
    <row r="246" spans="1:7" s="35" customFormat="1" ht="12.75">
      <c r="A246" s="305"/>
      <c r="B246" s="340"/>
      <c r="C246" s="302"/>
      <c r="D246" s="300"/>
      <c r="E246" s="300"/>
      <c r="F246" s="341"/>
      <c r="G246" s="302"/>
    </row>
    <row r="247" spans="1:7" s="35" customFormat="1" ht="12.75">
      <c r="A247" s="305"/>
      <c r="B247" s="340"/>
      <c r="C247" s="302"/>
      <c r="D247" s="300"/>
      <c r="E247" s="300"/>
      <c r="F247" s="339"/>
      <c r="G247" s="302"/>
    </row>
    <row r="248" spans="1:7" s="35" customFormat="1" ht="12.75">
      <c r="A248" s="305"/>
      <c r="B248" s="340"/>
      <c r="C248" s="302"/>
      <c r="D248" s="300"/>
      <c r="E248" s="300"/>
      <c r="F248" s="341"/>
      <c r="G248" s="302"/>
    </row>
    <row r="249" spans="1:7" s="35" customFormat="1" ht="12.75">
      <c r="A249" s="305"/>
      <c r="B249" s="340"/>
      <c r="C249" s="302"/>
      <c r="D249" s="300"/>
      <c r="E249" s="300"/>
      <c r="F249" s="339"/>
      <c r="G249" s="302"/>
    </row>
    <row r="250" spans="1:7" s="35" customFormat="1" ht="12.75">
      <c r="A250" s="305"/>
      <c r="B250" s="340"/>
      <c r="C250" s="302"/>
      <c r="D250" s="300"/>
      <c r="E250" s="300"/>
      <c r="F250" s="339"/>
      <c r="G250" s="302"/>
    </row>
    <row r="251" spans="1:7" s="35" customFormat="1" ht="12.75">
      <c r="A251" s="305"/>
      <c r="B251" s="340"/>
      <c r="C251" s="302"/>
      <c r="D251" s="300"/>
      <c r="E251" s="300"/>
      <c r="F251" s="302"/>
      <c r="G251" s="302"/>
    </row>
    <row r="252" spans="1:7" s="35" customFormat="1" ht="12.75">
      <c r="A252" s="305"/>
      <c r="B252" s="340"/>
      <c r="C252" s="302"/>
      <c r="D252" s="300"/>
      <c r="E252" s="300"/>
      <c r="F252" s="302"/>
      <c r="G252" s="302"/>
    </row>
    <row r="253" spans="1:7" s="35" customFormat="1" ht="12.75">
      <c r="A253" s="305"/>
      <c r="B253" s="340"/>
      <c r="C253" s="302"/>
      <c r="D253" s="300"/>
      <c r="E253" s="300"/>
      <c r="F253" s="302"/>
      <c r="G253" s="302"/>
    </row>
    <row r="254" spans="1:7" s="35" customFormat="1" ht="12.75">
      <c r="A254" s="305"/>
      <c r="B254" s="340"/>
      <c r="C254" s="302"/>
      <c r="D254" s="300"/>
      <c r="E254" s="300"/>
      <c r="F254" s="302"/>
      <c r="G254" s="302"/>
    </row>
    <row r="255" spans="1:7" s="35" customFormat="1" ht="12.75">
      <c r="A255" s="305"/>
      <c r="B255" s="340"/>
      <c r="C255" s="302"/>
      <c r="D255" s="300"/>
      <c r="E255" s="300"/>
      <c r="F255" s="302"/>
      <c r="G255" s="302"/>
    </row>
    <row r="256" spans="1:7" s="35" customFormat="1" ht="12.75">
      <c r="A256" s="305"/>
      <c r="B256" s="340"/>
      <c r="C256" s="302"/>
      <c r="D256" s="300"/>
      <c r="E256" s="300"/>
      <c r="F256" s="302"/>
      <c r="G256" s="302"/>
    </row>
    <row r="257" spans="1:7" s="35" customFormat="1" ht="12.75">
      <c r="A257" s="305"/>
      <c r="B257" s="340"/>
      <c r="C257" s="302"/>
      <c r="D257" s="300"/>
      <c r="E257" s="300"/>
      <c r="F257" s="302"/>
      <c r="G257" s="302"/>
    </row>
    <row r="258" spans="1:7" s="35" customFormat="1" ht="12.75">
      <c r="A258" s="305"/>
      <c r="B258" s="340"/>
      <c r="C258" s="302"/>
      <c r="D258" s="300"/>
      <c r="E258" s="300"/>
      <c r="F258" s="302"/>
      <c r="G258" s="302"/>
    </row>
    <row r="259" spans="1:7" s="35" customFormat="1" ht="12.75">
      <c r="A259" s="305"/>
      <c r="B259" s="340"/>
      <c r="C259" s="302"/>
      <c r="D259" s="300"/>
      <c r="E259" s="300"/>
      <c r="F259" s="302"/>
      <c r="G259" s="302"/>
    </row>
    <row r="260" spans="1:7" s="35" customFormat="1" ht="12.75">
      <c r="A260" s="305"/>
      <c r="B260" s="340"/>
      <c r="C260" s="302"/>
      <c r="D260" s="300"/>
      <c r="E260" s="300"/>
      <c r="F260" s="302"/>
      <c r="G260" s="302"/>
    </row>
    <row r="261" spans="1:7" s="35" customFormat="1" ht="12.75">
      <c r="A261" s="305"/>
      <c r="B261" s="340"/>
      <c r="C261" s="302"/>
      <c r="D261" s="300"/>
      <c r="E261" s="300"/>
      <c r="F261" s="302"/>
      <c r="G261" s="302"/>
    </row>
    <row r="262" spans="1:7" s="35" customFormat="1" ht="12.75">
      <c r="A262" s="305"/>
      <c r="B262" s="340"/>
      <c r="C262" s="302"/>
      <c r="D262" s="300"/>
      <c r="E262" s="300"/>
      <c r="F262" s="339"/>
      <c r="G262" s="302"/>
    </row>
    <row r="263" spans="1:7" s="35" customFormat="1" ht="12.75">
      <c r="A263" s="305"/>
      <c r="B263" s="340"/>
      <c r="C263" s="302"/>
      <c r="D263" s="300"/>
      <c r="E263" s="300"/>
      <c r="F263" s="339"/>
      <c r="G263" s="302"/>
    </row>
    <row r="264" spans="1:7" s="35" customFormat="1" ht="12.75">
      <c r="A264" s="305"/>
      <c r="B264" s="306"/>
      <c r="C264" s="342"/>
      <c r="D264" s="300"/>
      <c r="E264" s="300"/>
      <c r="F264" s="341"/>
      <c r="G264" s="302"/>
    </row>
    <row r="265" spans="1:7" s="35" customFormat="1" ht="12.75">
      <c r="A265" s="305"/>
      <c r="B265" s="306"/>
      <c r="C265" s="342"/>
      <c r="D265" s="300"/>
      <c r="E265" s="300"/>
      <c r="F265" s="343"/>
      <c r="G265" s="302"/>
    </row>
    <row r="266" spans="1:7" s="35" customFormat="1" ht="12.75">
      <c r="A266" s="305"/>
      <c r="B266" s="306"/>
      <c r="C266" s="342"/>
      <c r="D266" s="300"/>
      <c r="E266" s="300"/>
      <c r="F266" s="343"/>
      <c r="G266" s="302"/>
    </row>
    <row r="267" spans="1:7" s="35" customFormat="1" ht="12.75">
      <c r="A267" s="305"/>
      <c r="B267" s="306"/>
      <c r="C267" s="342"/>
      <c r="D267" s="300"/>
      <c r="E267" s="300"/>
      <c r="F267" s="339"/>
      <c r="G267" s="302"/>
    </row>
    <row r="268" spans="1:7" s="35" customFormat="1" ht="12.75">
      <c r="A268" s="305"/>
      <c r="B268" s="306"/>
      <c r="C268" s="342"/>
      <c r="D268" s="300"/>
      <c r="E268" s="300"/>
      <c r="F268" s="339"/>
      <c r="G268" s="302"/>
    </row>
    <row r="269" spans="1:7" s="35" customFormat="1" ht="12.75">
      <c r="A269" s="305"/>
      <c r="B269" s="306"/>
      <c r="C269" s="342"/>
      <c r="D269" s="300"/>
      <c r="E269" s="300"/>
      <c r="F269" s="339"/>
      <c r="G269" s="302"/>
    </row>
    <row r="270" spans="1:7" s="35" customFormat="1" ht="12.75">
      <c r="A270" s="305"/>
      <c r="B270" s="306"/>
      <c r="C270" s="342"/>
      <c r="D270" s="300"/>
      <c r="E270" s="300"/>
      <c r="F270" s="339"/>
      <c r="G270" s="302"/>
    </row>
    <row r="271" spans="1:7" s="35" customFormat="1" ht="12.75">
      <c r="A271" s="305"/>
      <c r="B271" s="340"/>
      <c r="C271" s="342"/>
      <c r="D271" s="300"/>
      <c r="E271" s="300"/>
      <c r="F271" s="339"/>
      <c r="G271" s="302"/>
    </row>
    <row r="272" spans="1:7" s="35" customFormat="1" ht="12.75">
      <c r="A272" s="305"/>
      <c r="B272" s="340"/>
      <c r="C272" s="342"/>
      <c r="D272" s="300"/>
      <c r="E272" s="300"/>
      <c r="F272" s="339"/>
      <c r="G272" s="302"/>
    </row>
    <row r="273" spans="1:7" s="35" customFormat="1" ht="12.75">
      <c r="A273" s="305"/>
      <c r="B273" s="340"/>
      <c r="C273" s="342"/>
      <c r="D273" s="300"/>
      <c r="E273" s="300"/>
      <c r="F273" s="339"/>
      <c r="G273" s="302"/>
    </row>
    <row r="274" spans="1:7" s="35" customFormat="1" ht="12.75">
      <c r="A274" s="305"/>
      <c r="B274" s="340"/>
      <c r="C274" s="342"/>
      <c r="D274" s="300"/>
      <c r="E274" s="300"/>
      <c r="F274" s="339"/>
      <c r="G274" s="302"/>
    </row>
    <row r="275" spans="1:7" s="35" customFormat="1" ht="12.75">
      <c r="A275" s="305"/>
      <c r="B275" s="340"/>
      <c r="C275" s="342"/>
      <c r="D275" s="300"/>
      <c r="E275" s="300"/>
      <c r="F275" s="339"/>
      <c r="G275" s="302"/>
    </row>
    <row r="276" spans="1:7" s="35" customFormat="1" ht="12.75">
      <c r="A276" s="305"/>
      <c r="B276" s="340"/>
      <c r="C276" s="342"/>
      <c r="D276" s="300"/>
      <c r="E276" s="300"/>
      <c r="F276" s="339"/>
      <c r="G276" s="302"/>
    </row>
    <row r="277" spans="1:7" s="35" customFormat="1" ht="12.75">
      <c r="A277" s="305"/>
      <c r="B277" s="340"/>
      <c r="C277" s="342"/>
      <c r="D277" s="300"/>
      <c r="E277" s="300"/>
      <c r="F277" s="339"/>
      <c r="G277" s="302"/>
    </row>
    <row r="278" spans="1:7" s="35" customFormat="1" ht="12.75">
      <c r="A278" s="305"/>
      <c r="B278" s="340"/>
      <c r="C278" s="342"/>
      <c r="D278" s="300"/>
      <c r="E278" s="300"/>
      <c r="F278" s="339"/>
      <c r="G278" s="302"/>
    </row>
    <row r="279" spans="1:7" s="35" customFormat="1" ht="12.75">
      <c r="A279" s="305"/>
      <c r="B279" s="340"/>
      <c r="C279" s="342"/>
      <c r="D279" s="300"/>
      <c r="E279" s="300"/>
      <c r="F279" s="339"/>
      <c r="G279" s="302"/>
    </row>
    <row r="280" spans="1:7" s="35" customFormat="1" ht="12.75">
      <c r="A280" s="305"/>
      <c r="B280" s="340"/>
      <c r="C280" s="342"/>
      <c r="D280" s="300"/>
      <c r="E280" s="300"/>
      <c r="F280" s="339"/>
      <c r="G280" s="302"/>
    </row>
    <row r="281" spans="1:7" s="35" customFormat="1" ht="12.75">
      <c r="A281" s="305"/>
      <c r="B281" s="340"/>
      <c r="C281" s="342"/>
      <c r="D281" s="300"/>
      <c r="E281" s="300"/>
      <c r="F281" s="339"/>
      <c r="G281" s="302"/>
    </row>
    <row r="282" spans="1:7" s="35" customFormat="1" ht="12.75">
      <c r="A282" s="305"/>
      <c r="B282" s="340"/>
      <c r="C282" s="342"/>
      <c r="D282" s="300"/>
      <c r="E282" s="300"/>
      <c r="F282" s="302"/>
      <c r="G282" s="302"/>
    </row>
    <row r="283" spans="1:7" s="35" customFormat="1" ht="12.75">
      <c r="A283" s="305"/>
      <c r="B283" s="340"/>
      <c r="C283" s="299"/>
      <c r="D283" s="300"/>
      <c r="E283" s="300"/>
      <c r="F283" s="302"/>
      <c r="G283" s="302"/>
    </row>
    <row r="284" spans="1:7" s="35" customFormat="1" ht="12.75">
      <c r="A284" s="305"/>
      <c r="B284" s="340"/>
      <c r="C284" s="342"/>
      <c r="D284" s="300"/>
      <c r="E284" s="300"/>
      <c r="F284" s="302"/>
      <c r="G284" s="302"/>
    </row>
    <row r="285" spans="1:7" s="35" customFormat="1" ht="12.75">
      <c r="A285" s="305"/>
      <c r="B285" s="340"/>
      <c r="C285" s="342"/>
      <c r="D285" s="300"/>
      <c r="E285" s="300"/>
      <c r="F285" s="302"/>
      <c r="G285" s="302"/>
    </row>
    <row r="286" spans="1:7" s="35" customFormat="1" ht="12.75">
      <c r="A286" s="305"/>
      <c r="B286" s="340"/>
      <c r="C286" s="299"/>
      <c r="D286" s="300"/>
      <c r="E286" s="300"/>
      <c r="F286" s="302"/>
      <c r="G286" s="302"/>
    </row>
    <row r="287" spans="1:7" s="35" customFormat="1" ht="12.75">
      <c r="A287" s="305"/>
      <c r="B287" s="340"/>
      <c r="C287" s="299"/>
      <c r="D287" s="300"/>
      <c r="E287" s="300"/>
      <c r="F287" s="302"/>
      <c r="G287" s="302"/>
    </row>
    <row r="288" spans="1:7" s="35" customFormat="1" ht="12.75">
      <c r="A288" s="305"/>
      <c r="B288" s="340"/>
      <c r="C288" s="342"/>
      <c r="D288" s="300"/>
      <c r="E288" s="300"/>
      <c r="F288" s="339"/>
      <c r="G288" s="302"/>
    </row>
    <row r="289" spans="1:7" s="35" customFormat="1" ht="12.75">
      <c r="A289" s="305"/>
      <c r="B289" s="340"/>
      <c r="C289" s="342"/>
      <c r="D289" s="300"/>
      <c r="E289" s="300"/>
      <c r="F289" s="339"/>
      <c r="G289" s="302"/>
    </row>
    <row r="290" spans="1:7" s="35" customFormat="1" ht="12.75">
      <c r="A290" s="305"/>
      <c r="B290" s="340"/>
      <c r="C290" s="342"/>
      <c r="D290" s="300"/>
      <c r="E290" s="300"/>
      <c r="F290" s="302"/>
      <c r="G290" s="302"/>
    </row>
    <row r="291" spans="1:7" s="35" customFormat="1" ht="12.75">
      <c r="A291" s="305"/>
      <c r="B291" s="340"/>
      <c r="C291" s="342"/>
      <c r="D291" s="300"/>
      <c r="E291" s="300"/>
      <c r="F291" s="302"/>
      <c r="G291" s="302"/>
    </row>
    <row r="292" spans="1:7" s="35" customFormat="1" ht="12.75">
      <c r="A292" s="305"/>
      <c r="B292" s="340"/>
      <c r="C292" s="342"/>
      <c r="D292" s="300"/>
      <c r="E292" s="300"/>
      <c r="F292" s="302"/>
      <c r="G292" s="302"/>
    </row>
    <row r="293" spans="1:7" s="35" customFormat="1" ht="12.75">
      <c r="A293" s="305"/>
      <c r="B293" s="340"/>
      <c r="C293" s="342"/>
      <c r="D293" s="300"/>
      <c r="E293" s="300"/>
      <c r="F293" s="302"/>
      <c r="G293" s="302"/>
    </row>
    <row r="294" spans="1:7" s="35" customFormat="1" ht="12.75">
      <c r="A294" s="305"/>
      <c r="B294" s="340"/>
      <c r="C294" s="342"/>
      <c r="D294" s="300"/>
      <c r="E294" s="300"/>
      <c r="F294" s="302"/>
      <c r="G294" s="302"/>
    </row>
    <row r="295" spans="1:7" s="35" customFormat="1" ht="12.75">
      <c r="A295" s="305"/>
      <c r="B295" s="340"/>
      <c r="C295" s="342"/>
      <c r="D295" s="300"/>
      <c r="E295" s="300"/>
      <c r="F295" s="302"/>
      <c r="G295" s="302"/>
    </row>
    <row r="296" spans="1:7" s="35" customFormat="1" ht="12.75">
      <c r="A296" s="305"/>
      <c r="B296" s="340"/>
      <c r="C296" s="342"/>
      <c r="D296" s="300"/>
      <c r="E296" s="300"/>
      <c r="F296" s="302"/>
      <c r="G296" s="302"/>
    </row>
    <row r="297" spans="1:7" s="35" customFormat="1" ht="12.75">
      <c r="A297" s="305"/>
      <c r="B297" s="340"/>
      <c r="C297" s="342"/>
      <c r="D297" s="300"/>
      <c r="E297" s="300"/>
      <c r="F297" s="302"/>
      <c r="G297" s="302"/>
    </row>
    <row r="298" spans="1:7" s="35" customFormat="1" ht="12.75">
      <c r="A298" s="305"/>
      <c r="B298" s="340"/>
      <c r="C298" s="342"/>
      <c r="D298" s="300"/>
      <c r="E298" s="300"/>
      <c r="F298" s="302"/>
      <c r="G298" s="302"/>
    </row>
    <row r="299" spans="1:7" s="35" customFormat="1" ht="12.75">
      <c r="A299" s="305"/>
      <c r="B299" s="340"/>
      <c r="C299" s="342"/>
      <c r="D299" s="300"/>
      <c r="E299" s="300"/>
      <c r="F299" s="302"/>
      <c r="G299" s="302"/>
    </row>
    <row r="300" spans="1:7" s="35" customFormat="1" ht="12.75">
      <c r="A300" s="305"/>
      <c r="B300" s="340"/>
      <c r="C300" s="342"/>
      <c r="D300" s="300"/>
      <c r="E300" s="300"/>
      <c r="F300" s="302"/>
      <c r="G300" s="302"/>
    </row>
    <row r="301" spans="1:7" s="35" customFormat="1" ht="12.75">
      <c r="A301" s="305"/>
      <c r="B301" s="340"/>
      <c r="C301" s="342"/>
      <c r="D301" s="300"/>
      <c r="E301" s="300"/>
      <c r="F301" s="302"/>
      <c r="G301" s="302"/>
    </row>
    <row r="302" spans="1:7" s="35" customFormat="1" ht="12.75">
      <c r="A302" s="305"/>
      <c r="B302" s="340"/>
      <c r="C302" s="342"/>
      <c r="D302" s="300"/>
      <c r="E302" s="300"/>
      <c r="F302" s="302"/>
      <c r="G302" s="302"/>
    </row>
    <row r="303" spans="1:7" s="35" customFormat="1" ht="12.75">
      <c r="A303" s="305"/>
      <c r="B303" s="340"/>
      <c r="C303" s="342"/>
      <c r="D303" s="300"/>
      <c r="E303" s="300"/>
      <c r="F303" s="302"/>
      <c r="G303" s="302"/>
    </row>
    <row r="304" spans="1:7" s="35" customFormat="1" ht="12.75">
      <c r="A304" s="305"/>
      <c r="B304" s="340"/>
      <c r="C304" s="342"/>
      <c r="D304" s="300"/>
      <c r="E304" s="300"/>
      <c r="F304" s="302"/>
      <c r="G304" s="302"/>
    </row>
    <row r="305" spans="1:7" s="35" customFormat="1" ht="12.75">
      <c r="A305" s="305"/>
      <c r="B305" s="340"/>
      <c r="C305" s="342"/>
      <c r="D305" s="300"/>
      <c r="E305" s="300"/>
      <c r="F305" s="302"/>
      <c r="G305" s="302"/>
    </row>
    <row r="306" spans="1:7" s="35" customFormat="1" ht="12.75">
      <c r="A306" s="305"/>
      <c r="B306" s="340"/>
      <c r="C306" s="342"/>
      <c r="D306" s="300"/>
      <c r="E306" s="300"/>
      <c r="F306" s="302"/>
      <c r="G306" s="302"/>
    </row>
    <row r="307" spans="1:7" s="35" customFormat="1" ht="12.75">
      <c r="A307" s="305"/>
      <c r="B307" s="340"/>
      <c r="C307" s="342"/>
      <c r="D307" s="300"/>
      <c r="E307" s="300"/>
      <c r="F307" s="302"/>
      <c r="G307" s="302"/>
    </row>
    <row r="308" spans="1:7" s="35" customFormat="1" ht="12.75">
      <c r="A308" s="305"/>
      <c r="B308" s="340"/>
      <c r="C308" s="342"/>
      <c r="D308" s="300"/>
      <c r="E308" s="300"/>
      <c r="F308" s="302"/>
      <c r="G308" s="302"/>
    </row>
    <row r="309" spans="1:7" s="35" customFormat="1" ht="12.75">
      <c r="A309" s="305"/>
      <c r="B309" s="340"/>
      <c r="C309" s="302"/>
      <c r="D309" s="300"/>
      <c r="E309" s="300"/>
      <c r="F309" s="339"/>
      <c r="G309" s="302"/>
    </row>
    <row r="310" spans="1:7" s="35" customFormat="1" ht="12.75">
      <c r="A310" s="305"/>
      <c r="B310" s="340"/>
      <c r="C310" s="344"/>
      <c r="D310" s="300"/>
      <c r="E310" s="300"/>
      <c r="F310" s="339"/>
      <c r="G310" s="302"/>
    </row>
    <row r="311" spans="1:7" s="35" customFormat="1" ht="12.75">
      <c r="A311" s="305"/>
      <c r="B311" s="340"/>
      <c r="C311" s="344"/>
      <c r="D311" s="300"/>
      <c r="E311" s="300"/>
      <c r="F311" s="339"/>
      <c r="G311" s="302"/>
    </row>
    <row r="312" spans="1:7" s="35" customFormat="1" ht="12.75">
      <c r="A312" s="305"/>
      <c r="B312" s="340"/>
      <c r="C312" s="344"/>
      <c r="D312" s="300"/>
      <c r="E312" s="300"/>
      <c r="F312" s="339"/>
      <c r="G312" s="302"/>
    </row>
    <row r="313" spans="1:7" s="35" customFormat="1" ht="12.75">
      <c r="A313" s="305"/>
      <c r="B313" s="306"/>
      <c r="C313" s="299"/>
      <c r="D313" s="301"/>
      <c r="E313" s="301"/>
      <c r="F313" s="301"/>
      <c r="G313" s="302"/>
    </row>
    <row r="314" spans="1:7" s="35" customFormat="1" ht="12.75">
      <c r="A314" s="305"/>
      <c r="B314" s="306"/>
      <c r="C314" s="299"/>
      <c r="D314" s="300"/>
      <c r="E314" s="300"/>
      <c r="F314" s="301"/>
      <c r="G314" s="302"/>
    </row>
    <row r="315" spans="1:7" s="35" customFormat="1" ht="12.75">
      <c r="A315" s="305"/>
      <c r="B315" s="306"/>
      <c r="C315" s="299"/>
      <c r="D315" s="300"/>
      <c r="E315" s="300"/>
      <c r="F315" s="301"/>
      <c r="G315" s="302"/>
    </row>
    <row r="316" spans="1:7" s="35" customFormat="1" ht="12.75">
      <c r="A316" s="305"/>
      <c r="B316" s="306"/>
      <c r="C316" s="299"/>
      <c r="D316" s="300"/>
      <c r="E316" s="300"/>
      <c r="F316" s="301"/>
      <c r="G316" s="302"/>
    </row>
    <row r="317" spans="1:7" s="35" customFormat="1" ht="12.75">
      <c r="A317" s="305"/>
      <c r="B317" s="306"/>
      <c r="C317" s="299"/>
      <c r="D317" s="300"/>
      <c r="E317" s="300"/>
      <c r="F317" s="301"/>
      <c r="G317" s="302"/>
    </row>
    <row r="318" spans="1:7" s="35" customFormat="1" ht="12.75">
      <c r="A318" s="201"/>
      <c r="B318"/>
      <c r="C318" s="303"/>
      <c r="D318" s="304"/>
      <c r="E318" s="304"/>
      <c r="F318" s="304"/>
      <c r="G318" s="304"/>
    </row>
    <row r="319" spans="1:7" s="35" customFormat="1" ht="12.75">
      <c r="A319" s="201"/>
      <c r="B319"/>
      <c r="C319" s="5"/>
      <c r="D319"/>
      <c r="E319"/>
      <c r="F319" s="263"/>
      <c r="G319"/>
    </row>
    <row r="320" spans="8:13" ht="12.75">
      <c r="H320" s="35"/>
      <c r="I320" s="35"/>
      <c r="J320" s="35"/>
      <c r="K320" s="35"/>
      <c r="L320" s="35"/>
      <c r="M320" s="35"/>
    </row>
    <row r="321" spans="6:13" ht="12.75">
      <c r="F321" s="284"/>
      <c r="H321" s="35"/>
      <c r="I321" s="35"/>
      <c r="J321" s="35"/>
      <c r="K321" s="35"/>
      <c r="L321" s="35"/>
      <c r="M321" s="35"/>
    </row>
    <row r="322" spans="8:13" ht="12.75">
      <c r="H322" s="35"/>
      <c r="I322" s="35"/>
      <c r="J322" s="35"/>
      <c r="K322" s="35"/>
      <c r="L322" s="35"/>
      <c r="M322" s="35"/>
    </row>
    <row r="323" spans="1:13" ht="12.75">
      <c r="A323"/>
      <c r="C323"/>
      <c r="E323" s="263"/>
      <c r="H323" s="35"/>
      <c r="I323" s="35"/>
      <c r="J323" s="35"/>
      <c r="K323" s="35"/>
      <c r="L323" s="35"/>
      <c r="M323" s="35"/>
    </row>
    <row r="324" spans="1:13" ht="12.75">
      <c r="A324"/>
      <c r="C324"/>
      <c r="F324" s="263"/>
      <c r="H324" s="35"/>
      <c r="I324" s="35"/>
      <c r="J324" s="35"/>
      <c r="K324" s="35"/>
      <c r="L324" s="35"/>
      <c r="M324" s="35"/>
    </row>
    <row r="325" spans="1:13" ht="12.75">
      <c r="A325"/>
      <c r="C325"/>
      <c r="H325" s="35"/>
      <c r="I325" s="35"/>
      <c r="J325" s="35"/>
      <c r="K325" s="35"/>
      <c r="L325" s="35"/>
      <c r="M325" s="35"/>
    </row>
    <row r="326" spans="1:13" ht="12.75">
      <c r="A326"/>
      <c r="C326"/>
      <c r="H326" s="35"/>
      <c r="I326" s="35"/>
      <c r="J326" s="35"/>
      <c r="K326" s="35"/>
      <c r="L326" s="35"/>
      <c r="M326" s="35"/>
    </row>
    <row r="327" spans="1:13" ht="12.75">
      <c r="A327"/>
      <c r="C327"/>
      <c r="H327" s="35"/>
      <c r="I327" s="35"/>
      <c r="J327" s="35"/>
      <c r="K327" s="35"/>
      <c r="L327" s="35"/>
      <c r="M327" s="35"/>
    </row>
    <row r="328" spans="8:13" ht="12.75">
      <c r="H328" s="35"/>
      <c r="I328" s="35"/>
      <c r="J328" s="35"/>
      <c r="K328" s="35"/>
      <c r="L328" s="35"/>
      <c r="M328" s="35"/>
    </row>
    <row r="329" spans="8:13" ht="12.75">
      <c r="H329" s="35"/>
      <c r="I329" s="35"/>
      <c r="J329" s="35"/>
      <c r="K329" s="35"/>
      <c r="L329" s="35"/>
      <c r="M329" s="35"/>
    </row>
  </sheetData>
  <sheetProtection/>
  <mergeCells count="15">
    <mergeCell ref="A7:G7"/>
    <mergeCell ref="A8:G8"/>
    <mergeCell ref="A9:G9"/>
    <mergeCell ref="A10:G10"/>
    <mergeCell ref="A12:A13"/>
    <mergeCell ref="B12:B13"/>
    <mergeCell ref="C12:C13"/>
    <mergeCell ref="D12:F12"/>
    <mergeCell ref="G12:G13"/>
    <mergeCell ref="A1:G1"/>
    <mergeCell ref="A2:G2"/>
    <mergeCell ref="A3:G3"/>
    <mergeCell ref="A4:G4"/>
    <mergeCell ref="A5:G5"/>
    <mergeCell ref="A6:G6"/>
  </mergeCells>
  <conditionalFormatting sqref="D20:E22 E14 E31:E37 D23:D28 D61:D62 E86 D58:D59 E88:E90 E92:E93 E96:E97 E99:E100 E50:E63">
    <cfRule type="cellIs" priority="83" dxfId="3" operator="greaterThan">
      <formula>(0.05*$F$316)</formula>
    </cfRule>
  </conditionalFormatting>
  <conditionalFormatting sqref="D20:E22 E14 E31:E37 D23:D28 D61:D62 E86 F151:F153 F246 F248 D58:D59 E88:E90 E92:E93 E96:E97 E99:E100 E50:E63 F130:F131 F142:F143 F140">
    <cfRule type="cellIs" priority="82" dxfId="0" operator="greaterThan">
      <formula>$F$322</formula>
    </cfRule>
  </conditionalFormatting>
  <conditionalFormatting sqref="D38:E49">
    <cfRule type="cellIs" priority="81" dxfId="3" operator="greaterThan">
      <formula>(0.05*$F$316)</formula>
    </cfRule>
  </conditionalFormatting>
  <conditionalFormatting sqref="D38:E49">
    <cfRule type="cellIs" priority="80" dxfId="0" operator="greaterThan">
      <formula>$F$322</formula>
    </cfRule>
  </conditionalFormatting>
  <conditionalFormatting sqref="D64:E85">
    <cfRule type="cellIs" priority="79" dxfId="3" operator="greaterThan">
      <formula>(0.05*$F$316)</formula>
    </cfRule>
  </conditionalFormatting>
  <conditionalFormatting sqref="D64:E85">
    <cfRule type="cellIs" priority="78" dxfId="0" operator="greaterThan">
      <formula>$F$322</formula>
    </cfRule>
  </conditionalFormatting>
  <conditionalFormatting sqref="F133:F139">
    <cfRule type="cellIs" priority="71" dxfId="0" operator="greaterThan">
      <formula>$F$322</formula>
    </cfRule>
  </conditionalFormatting>
  <conditionalFormatting sqref="F126 F151:F153 F246 F248 F130:F131 F142:F143 F133:F140">
    <cfRule type="cellIs" priority="68" dxfId="3" operator="greaterThan">
      <formula>($F$316*0.05)</formula>
    </cfRule>
    <cfRule type="cellIs" priority="69" dxfId="3" operator="greaterThan">
      <formula>"0,05*$G$309"</formula>
    </cfRule>
    <cfRule type="cellIs" priority="70" dxfId="2" operator="greaterThan">
      <formula>"0,05*$G$309"</formula>
    </cfRule>
  </conditionalFormatting>
  <conditionalFormatting sqref="F126">
    <cfRule type="cellIs" priority="67" dxfId="0" operator="greaterThan">
      <formula>$F$322</formula>
    </cfRule>
  </conditionalFormatting>
  <conditionalFormatting sqref="F161:F163">
    <cfRule type="cellIs" priority="66" dxfId="0" operator="greaterThan">
      <formula>$F$322</formula>
    </cfRule>
  </conditionalFormatting>
  <conditionalFormatting sqref="F161:F163">
    <cfRule type="cellIs" priority="63" dxfId="3" operator="greaterThan">
      <formula>($F$316*0.05)</formula>
    </cfRule>
    <cfRule type="cellIs" priority="64" dxfId="3" operator="greaterThan">
      <formula>"0,05*$G$309"</formula>
    </cfRule>
    <cfRule type="cellIs" priority="65" dxfId="2" operator="greaterThan">
      <formula>"0,05*$G$309"</formula>
    </cfRule>
  </conditionalFormatting>
  <conditionalFormatting sqref="F161">
    <cfRule type="cellIs" priority="62" dxfId="0" operator="greaterThan">
      <formula>$F$322</formula>
    </cfRule>
  </conditionalFormatting>
  <conditionalFormatting sqref="F163">
    <cfRule type="cellIs" priority="61" dxfId="0" operator="greaterThan">
      <formula>$F$322</formula>
    </cfRule>
  </conditionalFormatting>
  <conditionalFormatting sqref="F176:F178">
    <cfRule type="cellIs" priority="60" dxfId="0" operator="greaterThan">
      <formula>$F$322</formula>
    </cfRule>
  </conditionalFormatting>
  <conditionalFormatting sqref="F176:F178">
    <cfRule type="cellIs" priority="57" dxfId="3" operator="greaterThan">
      <formula>($F$316*0.05)</formula>
    </cfRule>
    <cfRule type="cellIs" priority="58" dxfId="3" operator="greaterThan">
      <formula>"0,05*$G$309"</formula>
    </cfRule>
    <cfRule type="cellIs" priority="59" dxfId="2" operator="greaterThan">
      <formula>"0,05*$G$309"</formula>
    </cfRule>
  </conditionalFormatting>
  <conditionalFormatting sqref="F176">
    <cfRule type="cellIs" priority="56" dxfId="0" operator="greaterThan">
      <formula>$F$322</formula>
    </cfRule>
  </conditionalFormatting>
  <conditionalFormatting sqref="F218">
    <cfRule type="cellIs" priority="55" dxfId="0" operator="greaterThan">
      <formula>$F$322</formula>
    </cfRule>
  </conditionalFormatting>
  <conditionalFormatting sqref="F218">
    <cfRule type="cellIs" priority="52" dxfId="3" operator="greaterThan">
      <formula>($F$316*0.05)</formula>
    </cfRule>
    <cfRule type="cellIs" priority="53" dxfId="3" operator="greaterThan">
      <formula>"0,05*$G$309"</formula>
    </cfRule>
    <cfRule type="cellIs" priority="54" dxfId="2" operator="greaterThan">
      <formula>"0,05*$G$309"</formula>
    </cfRule>
  </conditionalFormatting>
  <conditionalFormatting sqref="F264:F266">
    <cfRule type="cellIs" priority="47" dxfId="0" operator="greaterThan">
      <formula>$F$322</formula>
    </cfRule>
  </conditionalFormatting>
  <conditionalFormatting sqref="F264:F266">
    <cfRule type="cellIs" priority="44" dxfId="3" operator="greaterThan">
      <formula>($F$316*0.05)</formula>
    </cfRule>
    <cfRule type="cellIs" priority="45" dxfId="3" operator="greaterThan">
      <formula>"0,05*$G$309"</formula>
    </cfRule>
    <cfRule type="cellIs" priority="46" dxfId="2" operator="greaterThan">
      <formula>"0,05*$G$309"</formula>
    </cfRule>
  </conditionalFormatting>
  <conditionalFormatting sqref="F266">
    <cfRule type="cellIs" priority="43" dxfId="0" operator="greaterThan">
      <formula>$F$322</formula>
    </cfRule>
  </conditionalFormatting>
  <conditionalFormatting sqref="F265">
    <cfRule type="cellIs" priority="42" dxfId="0" operator="greaterThan">
      <formula>$F$322</formula>
    </cfRule>
  </conditionalFormatting>
  <conditionalFormatting sqref="E87">
    <cfRule type="cellIs" priority="41" dxfId="3" operator="greaterThan">
      <formula>(0.05*$F$316)</formula>
    </cfRule>
  </conditionalFormatting>
  <conditionalFormatting sqref="E87">
    <cfRule type="cellIs" priority="40" dxfId="0" operator="greaterThan">
      <formula>$F$322</formula>
    </cfRule>
  </conditionalFormatting>
  <conditionalFormatting sqref="E91">
    <cfRule type="cellIs" priority="39" dxfId="3" operator="greaterThan">
      <formula>(0.05*$F$316)</formula>
    </cfRule>
  </conditionalFormatting>
  <conditionalFormatting sqref="E91">
    <cfRule type="cellIs" priority="38" dxfId="0" operator="greaterThan">
      <formula>$F$322</formula>
    </cfRule>
  </conditionalFormatting>
  <conditionalFormatting sqref="E94:E95">
    <cfRule type="cellIs" priority="37" dxfId="3" operator="greaterThan">
      <formula>(0.05*$F$316)</formula>
    </cfRule>
  </conditionalFormatting>
  <conditionalFormatting sqref="E94:E95">
    <cfRule type="cellIs" priority="36" dxfId="0" operator="greaterThan">
      <formula>$F$322</formula>
    </cfRule>
  </conditionalFormatting>
  <conditionalFormatting sqref="E98">
    <cfRule type="cellIs" priority="35" dxfId="3" operator="greaterThan">
      <formula>(0.05*$F$316)</formula>
    </cfRule>
  </conditionalFormatting>
  <conditionalFormatting sqref="E98">
    <cfRule type="cellIs" priority="34" dxfId="0" operator="greaterThan">
      <formula>$F$322</formula>
    </cfRule>
  </conditionalFormatting>
  <conditionalFormatting sqref="F118">
    <cfRule type="cellIs" priority="33" dxfId="0" operator="greaterThan">
      <formula>$F$322</formula>
    </cfRule>
  </conditionalFormatting>
  <conditionalFormatting sqref="F118">
    <cfRule type="cellIs" priority="30" dxfId="3" operator="greaterThan">
      <formula>($F$316*0.05)</formula>
    </cfRule>
    <cfRule type="cellIs" priority="31" dxfId="3" operator="greaterThan">
      <formula>"0,05*$G$309"</formula>
    </cfRule>
    <cfRule type="cellIs" priority="32" dxfId="2" operator="greaterThan">
      <formula>"0,05*$G$309"</formula>
    </cfRule>
  </conditionalFormatting>
  <conditionalFormatting sqref="F127:F129">
    <cfRule type="cellIs" priority="29" dxfId="0" operator="greaterThan">
      <formula>$F$322</formula>
    </cfRule>
  </conditionalFormatting>
  <conditionalFormatting sqref="F127:F129">
    <cfRule type="cellIs" priority="26" dxfId="3" operator="greaterThan">
      <formula>($F$316*0.05)</formula>
    </cfRule>
    <cfRule type="cellIs" priority="27" dxfId="3" operator="greaterThan">
      <formula>"0,05*$G$309"</formula>
    </cfRule>
    <cfRule type="cellIs" priority="28" dxfId="2" operator="greaterThan">
      <formula>"0,05*$G$309"</formula>
    </cfRule>
  </conditionalFormatting>
  <conditionalFormatting sqref="F127">
    <cfRule type="cellIs" priority="25" dxfId="0" operator="greaterThan">
      <formula>$F$322</formula>
    </cfRule>
  </conditionalFormatting>
  <conditionalFormatting sqref="F129">
    <cfRule type="cellIs" priority="24" dxfId="0" operator="greaterThan">
      <formula>$F$322</formula>
    </cfRule>
  </conditionalFormatting>
  <conditionalFormatting sqref="F140">
    <cfRule type="cellIs" priority="19" dxfId="0" operator="greaterThan">
      <formula>$F$322</formula>
    </cfRule>
  </conditionalFormatting>
  <conditionalFormatting sqref="F193">
    <cfRule type="cellIs" priority="18" dxfId="0" operator="greaterThan">
      <formula>$F$322</formula>
    </cfRule>
  </conditionalFormatting>
  <conditionalFormatting sqref="F193">
    <cfRule type="cellIs" priority="15" dxfId="3" operator="greaterThan">
      <formula>($F$316*0.05)</formula>
    </cfRule>
    <cfRule type="cellIs" priority="16" dxfId="3" operator="greaterThan">
      <formula>"0,05*$G$309"</formula>
    </cfRule>
    <cfRule type="cellIs" priority="17" dxfId="2" operator="greaterThan">
      <formula>"0,05*$G$309"</formula>
    </cfRule>
  </conditionalFormatting>
  <conditionalFormatting sqref="F213:F215">
    <cfRule type="cellIs" priority="6" dxfId="0" operator="greaterThan">
      <formula>$F$322</formula>
    </cfRule>
  </conditionalFormatting>
  <conditionalFormatting sqref="F213:F215">
    <cfRule type="cellIs" priority="3" dxfId="3" operator="greaterThan">
      <formula>($F$316*0.05)</formula>
    </cfRule>
    <cfRule type="cellIs" priority="4" dxfId="3" operator="greaterThan">
      <formula>"0,05*$G$309"</formula>
    </cfRule>
    <cfRule type="cellIs" priority="5" dxfId="2" operator="greaterThan">
      <formula>"0,05*$G$309"</formula>
    </cfRule>
  </conditionalFormatting>
  <conditionalFormatting sqref="F215">
    <cfRule type="cellIs" priority="2" dxfId="0" operator="greaterThan">
      <formula>$F$322</formula>
    </cfRule>
  </conditionalFormatting>
  <conditionalFormatting sqref="F214">
    <cfRule type="cellIs" priority="1" dxfId="0" operator="greaterThan">
      <formula>$F$322</formula>
    </cfRule>
  </conditionalFormatting>
  <printOptions/>
  <pageMargins left="0.3937007874015748" right="0" top="0.3937007874015748" bottom="0" header="0" footer="0"/>
  <pageSetup horizontalDpi="600" verticalDpi="600" orientation="portrait" paperSize="9" scale="59" r:id="rId1"/>
  <headerFooter alignWithMargins="0">
    <oddFooter>&amp;CStránka &amp;P</oddFooter>
  </headerFooter>
  <rowBreaks count="2" manualBreakCount="2">
    <brk id="100" max="6" man="1"/>
    <brk id="211" max="6" man="1"/>
  </rowBreaks>
</worksheet>
</file>

<file path=xl/worksheets/sheet10.xml><?xml version="1.0" encoding="utf-8"?>
<worksheet xmlns="http://schemas.openxmlformats.org/spreadsheetml/2006/main" xmlns:r="http://schemas.openxmlformats.org/officeDocument/2006/relationships">
  <sheetPr>
    <tabColor indexed="13"/>
    <pageSetUpPr fitToPage="1"/>
  </sheetPr>
  <dimension ref="A1:E75"/>
  <sheetViews>
    <sheetView showGridLines="0" zoomScale="85" zoomScaleNormal="85" zoomScalePageLayoutView="0" workbookViewId="0" topLeftCell="A1">
      <selection activeCell="D48" sqref="D48:J48"/>
    </sheetView>
  </sheetViews>
  <sheetFormatPr defaultColWidth="9.140625" defaultRowHeight="12.75"/>
  <cols>
    <col min="1" max="1" width="71.140625" style="35" customWidth="1"/>
    <col min="2" max="2" width="21.28125" style="35" customWidth="1"/>
    <col min="3" max="3" width="6.8515625" style="35" customWidth="1"/>
    <col min="4" max="4" width="11.421875" style="35" customWidth="1"/>
    <col min="5" max="5" width="11.57421875" style="35" customWidth="1"/>
    <col min="6" max="16384" width="9.140625" style="35" customWidth="1"/>
  </cols>
  <sheetData>
    <row r="1" ht="15.75">
      <c r="A1" s="34" t="s">
        <v>96</v>
      </c>
    </row>
    <row r="3" spans="1:5" ht="12.75">
      <c r="A3" s="535" t="s">
        <v>1008</v>
      </c>
      <c r="B3" s="535"/>
      <c r="C3" s="535"/>
      <c r="D3" s="535"/>
      <c r="E3" s="535"/>
    </row>
    <row r="4" spans="1:5" ht="12.75" customHeight="1">
      <c r="A4" s="535"/>
      <c r="B4" s="535"/>
      <c r="C4" s="535"/>
      <c r="D4" s="535"/>
      <c r="E4" s="535"/>
    </row>
    <row r="5" spans="1:5" ht="18.75" customHeight="1">
      <c r="A5" s="535" t="s">
        <v>1009</v>
      </c>
      <c r="B5" s="535"/>
      <c r="C5" s="535"/>
      <c r="D5" s="535"/>
      <c r="E5" s="535"/>
    </row>
    <row r="6" spans="1:5" ht="12.75" customHeight="1">
      <c r="A6" s="397" t="s">
        <v>1010</v>
      </c>
      <c r="B6" s="398"/>
      <c r="C6" s="398"/>
      <c r="D6" s="398"/>
      <c r="E6" s="464"/>
    </row>
    <row r="7" spans="1:5" ht="12.75" customHeight="1">
      <c r="A7" s="400" t="s">
        <v>1011</v>
      </c>
      <c r="B7" s="400"/>
      <c r="C7" s="400"/>
      <c r="D7" s="400"/>
      <c r="E7" s="400"/>
    </row>
    <row r="9" ht="12.75">
      <c r="A9" s="36" t="s">
        <v>97</v>
      </c>
    </row>
    <row r="11" spans="1:5" ht="15.75">
      <c r="A11" s="537" t="s">
        <v>83</v>
      </c>
      <c r="B11" s="537"/>
      <c r="C11" s="537"/>
      <c r="D11" s="538" t="s">
        <v>84</v>
      </c>
      <c r="E11" s="538" t="s">
        <v>98</v>
      </c>
    </row>
    <row r="12" spans="1:5" ht="12.75">
      <c r="A12" s="37" t="s">
        <v>86</v>
      </c>
      <c r="B12" s="38" t="s">
        <v>99</v>
      </c>
      <c r="C12" s="39" t="s">
        <v>87</v>
      </c>
      <c r="D12" s="538"/>
      <c r="E12" s="538"/>
    </row>
    <row r="13" spans="1:5" ht="12.75">
      <c r="A13" s="40" t="s">
        <v>100</v>
      </c>
      <c r="B13" s="40" t="s">
        <v>101</v>
      </c>
      <c r="C13" s="41">
        <v>1</v>
      </c>
      <c r="D13" s="41" t="s">
        <v>102</v>
      </c>
      <c r="E13" s="40"/>
    </row>
    <row r="14" spans="1:5" ht="12.75">
      <c r="A14" s="40" t="s">
        <v>103</v>
      </c>
      <c r="B14" s="40"/>
      <c r="C14" s="41">
        <v>2</v>
      </c>
      <c r="D14" s="41" t="s">
        <v>102</v>
      </c>
      <c r="E14" s="40"/>
    </row>
    <row r="15" spans="1:5" ht="12.75">
      <c r="A15" s="40" t="s">
        <v>104</v>
      </c>
      <c r="B15" s="40"/>
      <c r="C15" s="41">
        <v>3</v>
      </c>
      <c r="D15" s="41" t="s">
        <v>102</v>
      </c>
      <c r="E15" s="40"/>
    </row>
    <row r="16" spans="1:5" ht="12.75">
      <c r="A16" s="40" t="s">
        <v>105</v>
      </c>
      <c r="B16" s="40"/>
      <c r="C16" s="41">
        <v>4</v>
      </c>
      <c r="D16" s="41" t="s">
        <v>102</v>
      </c>
      <c r="E16" s="40"/>
    </row>
    <row r="17" spans="1:5" ht="12.75">
      <c r="A17" s="40" t="s">
        <v>106</v>
      </c>
      <c r="B17" s="40"/>
      <c r="C17" s="41">
        <v>5</v>
      </c>
      <c r="D17" s="41" t="s">
        <v>102</v>
      </c>
      <c r="E17" s="40"/>
    </row>
    <row r="18" spans="1:5" ht="12.75">
      <c r="A18" s="40" t="s">
        <v>107</v>
      </c>
      <c r="B18" s="40"/>
      <c r="C18" s="41">
        <v>6</v>
      </c>
      <c r="D18" s="41" t="s">
        <v>102</v>
      </c>
      <c r="E18" s="40"/>
    </row>
    <row r="19" spans="1:5" ht="12.75">
      <c r="A19" s="40" t="s">
        <v>108</v>
      </c>
      <c r="B19" s="40" t="s">
        <v>101</v>
      </c>
      <c r="C19" s="41">
        <v>7</v>
      </c>
      <c r="D19" s="41" t="s">
        <v>102</v>
      </c>
      <c r="E19" s="40"/>
    </row>
    <row r="20" spans="1:5" ht="26.25" customHeight="1">
      <c r="A20" s="42" t="s">
        <v>109</v>
      </c>
      <c r="B20" s="40" t="s">
        <v>101</v>
      </c>
      <c r="C20" s="41">
        <v>8</v>
      </c>
      <c r="D20" s="41" t="s">
        <v>102</v>
      </c>
      <c r="E20" s="40"/>
    </row>
    <row r="21" spans="1:5" ht="12.75">
      <c r="A21" s="40" t="s">
        <v>110</v>
      </c>
      <c r="B21" s="40" t="s">
        <v>111</v>
      </c>
      <c r="C21" s="41">
        <v>9</v>
      </c>
      <c r="D21" s="41" t="s">
        <v>102</v>
      </c>
      <c r="E21" s="40"/>
    </row>
    <row r="22" spans="1:5" ht="12.75">
      <c r="A22" s="40" t="s">
        <v>112</v>
      </c>
      <c r="B22" s="40" t="s">
        <v>111</v>
      </c>
      <c r="C22" s="41">
        <v>10</v>
      </c>
      <c r="D22" s="41" t="s">
        <v>102</v>
      </c>
      <c r="E22" s="40"/>
    </row>
    <row r="23" spans="1:5" ht="12.75">
      <c r="A23" s="40" t="s">
        <v>113</v>
      </c>
      <c r="B23" s="40"/>
      <c r="C23" s="41">
        <v>11</v>
      </c>
      <c r="D23" s="41" t="s">
        <v>102</v>
      </c>
      <c r="E23" s="40"/>
    </row>
    <row r="24" spans="1:5" ht="12.75">
      <c r="A24" s="40" t="s">
        <v>114</v>
      </c>
      <c r="B24" s="40"/>
      <c r="C24" s="41">
        <v>12</v>
      </c>
      <c r="D24" s="41" t="s">
        <v>102</v>
      </c>
      <c r="E24" s="40"/>
    </row>
    <row r="25" spans="1:5" ht="12.75">
      <c r="A25" s="40" t="s">
        <v>115</v>
      </c>
      <c r="B25" s="40"/>
      <c r="C25" s="41">
        <v>13</v>
      </c>
      <c r="D25" s="41" t="s">
        <v>102</v>
      </c>
      <c r="E25" s="40"/>
    </row>
    <row r="26" spans="1:5" ht="25.5">
      <c r="A26" s="42" t="s">
        <v>116</v>
      </c>
      <c r="B26" s="40" t="s">
        <v>111</v>
      </c>
      <c r="C26" s="41">
        <v>14</v>
      </c>
      <c r="D26" s="41" t="s">
        <v>102</v>
      </c>
      <c r="E26" s="40"/>
    </row>
    <row r="27" spans="1:5" ht="25.5">
      <c r="A27" s="42" t="s">
        <v>117</v>
      </c>
      <c r="B27" s="40" t="s">
        <v>111</v>
      </c>
      <c r="C27" s="41">
        <v>15</v>
      </c>
      <c r="D27" s="41" t="s">
        <v>102</v>
      </c>
      <c r="E27" s="40"/>
    </row>
    <row r="28" spans="1:5" ht="12.75">
      <c r="A28" s="40" t="s">
        <v>118</v>
      </c>
      <c r="B28" s="40" t="s">
        <v>119</v>
      </c>
      <c r="C28" s="41">
        <v>16</v>
      </c>
      <c r="D28" s="41" t="s">
        <v>102</v>
      </c>
      <c r="E28" s="40"/>
    </row>
    <row r="29" spans="1:5" ht="12.75">
      <c r="A29" s="40" t="s">
        <v>120</v>
      </c>
      <c r="B29" s="40" t="s">
        <v>121</v>
      </c>
      <c r="C29" s="41">
        <v>17</v>
      </c>
      <c r="D29" s="41" t="s">
        <v>102</v>
      </c>
      <c r="E29" s="40"/>
    </row>
    <row r="30" spans="1:5" ht="12.75">
      <c r="A30" s="40" t="s">
        <v>122</v>
      </c>
      <c r="B30" s="40" t="s">
        <v>123</v>
      </c>
      <c r="C30" s="41">
        <v>18</v>
      </c>
      <c r="D30" s="41" t="s">
        <v>102</v>
      </c>
      <c r="E30" s="40"/>
    </row>
    <row r="31" spans="1:5" ht="25.5">
      <c r="A31" s="42" t="s">
        <v>124</v>
      </c>
      <c r="B31" s="40" t="s">
        <v>119</v>
      </c>
      <c r="C31" s="41">
        <v>19</v>
      </c>
      <c r="D31" s="41" t="s">
        <v>102</v>
      </c>
      <c r="E31" s="40"/>
    </row>
    <row r="32" spans="1:5" ht="12.75">
      <c r="A32" s="40" t="s">
        <v>125</v>
      </c>
      <c r="B32" s="40" t="s">
        <v>126</v>
      </c>
      <c r="C32" s="41">
        <v>20</v>
      </c>
      <c r="D32" s="41" t="s">
        <v>102</v>
      </c>
      <c r="E32" s="40"/>
    </row>
    <row r="33" spans="1:5" ht="12.75">
      <c r="A33" s="40" t="s">
        <v>127</v>
      </c>
      <c r="B33" s="40"/>
      <c r="C33" s="41">
        <v>21</v>
      </c>
      <c r="D33" s="41" t="s">
        <v>102</v>
      </c>
      <c r="E33" s="40"/>
    </row>
    <row r="34" spans="1:5" ht="12.75">
      <c r="A34" s="40" t="s">
        <v>128</v>
      </c>
      <c r="B34" s="40" t="s">
        <v>129</v>
      </c>
      <c r="C34" s="41">
        <v>22</v>
      </c>
      <c r="D34" s="40"/>
      <c r="E34" s="40"/>
    </row>
    <row r="35" spans="1:5" ht="12.75">
      <c r="A35" s="40" t="s">
        <v>130</v>
      </c>
      <c r="B35" s="40" t="s">
        <v>129</v>
      </c>
      <c r="C35" s="41">
        <v>23</v>
      </c>
      <c r="D35" s="40"/>
      <c r="E35" s="40"/>
    </row>
    <row r="36" spans="1:5" ht="12.75">
      <c r="A36" s="40" t="s">
        <v>131</v>
      </c>
      <c r="B36" s="40" t="s">
        <v>132</v>
      </c>
      <c r="C36" s="41">
        <v>24</v>
      </c>
      <c r="D36" s="40"/>
      <c r="E36" s="40"/>
    </row>
    <row r="37" spans="1:5" ht="12.75">
      <c r="A37" s="40" t="s">
        <v>133</v>
      </c>
      <c r="B37" s="40" t="s">
        <v>132</v>
      </c>
      <c r="C37" s="41">
        <v>25</v>
      </c>
      <c r="D37" s="40"/>
      <c r="E37" s="40"/>
    </row>
    <row r="38" spans="1:5" ht="12.75">
      <c r="A38" s="40" t="s">
        <v>134</v>
      </c>
      <c r="B38" s="40" t="s">
        <v>132</v>
      </c>
      <c r="C38" s="41">
        <v>26</v>
      </c>
      <c r="D38" s="40"/>
      <c r="E38" s="40"/>
    </row>
    <row r="39" spans="1:5" ht="12.75">
      <c r="A39" s="40" t="s">
        <v>135</v>
      </c>
      <c r="B39" s="40" t="s">
        <v>132</v>
      </c>
      <c r="C39" s="41">
        <v>27</v>
      </c>
      <c r="D39" s="40"/>
      <c r="E39" s="40"/>
    </row>
    <row r="40" spans="1:5" ht="25.5">
      <c r="A40" s="42" t="s">
        <v>136</v>
      </c>
      <c r="B40" s="40" t="s">
        <v>132</v>
      </c>
      <c r="C40" s="41">
        <v>28</v>
      </c>
      <c r="D40" s="40"/>
      <c r="E40" s="40"/>
    </row>
    <row r="41" spans="1:5" ht="25.5">
      <c r="A41" s="42" t="s">
        <v>137</v>
      </c>
      <c r="B41" s="40" t="s">
        <v>138</v>
      </c>
      <c r="C41" s="41">
        <v>29</v>
      </c>
      <c r="D41" s="40"/>
      <c r="E41" s="40"/>
    </row>
    <row r="42" spans="1:5" ht="12.75">
      <c r="A42" s="40" t="s">
        <v>139</v>
      </c>
      <c r="B42" s="40" t="s">
        <v>138</v>
      </c>
      <c r="C42" s="41">
        <v>30</v>
      </c>
      <c r="D42" s="40"/>
      <c r="E42" s="40"/>
    </row>
    <row r="43" spans="1:5" ht="12.75">
      <c r="A43" s="40" t="s">
        <v>140</v>
      </c>
      <c r="B43" s="40" t="s">
        <v>138</v>
      </c>
      <c r="C43" s="41">
        <v>31</v>
      </c>
      <c r="D43" s="40"/>
      <c r="E43" s="40"/>
    </row>
    <row r="44" spans="1:5" ht="12.75">
      <c r="A44" s="40" t="s">
        <v>141</v>
      </c>
      <c r="B44" s="40" t="s">
        <v>142</v>
      </c>
      <c r="C44" s="41">
        <v>32</v>
      </c>
      <c r="D44" s="40"/>
      <c r="E44" s="40"/>
    </row>
    <row r="45" spans="1:5" ht="12.75">
      <c r="A45" s="40" t="s">
        <v>143</v>
      </c>
      <c r="B45" s="40" t="s">
        <v>142</v>
      </c>
      <c r="C45" s="41">
        <v>33</v>
      </c>
      <c r="D45" s="40"/>
      <c r="E45" s="40"/>
    </row>
    <row r="46" spans="1:5" ht="12.75">
      <c r="A46" s="40" t="s">
        <v>144</v>
      </c>
      <c r="B46" s="40" t="s">
        <v>145</v>
      </c>
      <c r="C46" s="41">
        <v>34</v>
      </c>
      <c r="D46" s="40"/>
      <c r="E46" s="40"/>
    </row>
    <row r="47" spans="1:5" ht="12.75">
      <c r="A47" s="40" t="s">
        <v>146</v>
      </c>
      <c r="B47" s="40" t="s">
        <v>145</v>
      </c>
      <c r="C47" s="41">
        <v>35</v>
      </c>
      <c r="D47" s="40"/>
      <c r="E47" s="40"/>
    </row>
    <row r="48" spans="1:5" ht="12.75">
      <c r="A48" s="40" t="s">
        <v>147</v>
      </c>
      <c r="B48" s="40" t="s">
        <v>148</v>
      </c>
      <c r="C48" s="41">
        <v>36</v>
      </c>
      <c r="D48" s="40"/>
      <c r="E48" s="40"/>
    </row>
    <row r="49" spans="1:5" ht="12.75">
      <c r="A49" s="40" t="s">
        <v>149</v>
      </c>
      <c r="B49" s="40" t="s">
        <v>148</v>
      </c>
      <c r="C49" s="41">
        <v>37</v>
      </c>
      <c r="D49" s="40"/>
      <c r="E49" s="40"/>
    </row>
    <row r="50" spans="1:5" ht="12.75">
      <c r="A50" s="40" t="s">
        <v>150</v>
      </c>
      <c r="B50" s="40" t="s">
        <v>151</v>
      </c>
      <c r="C50" s="41">
        <v>38</v>
      </c>
      <c r="D50" s="40"/>
      <c r="E50" s="40"/>
    </row>
    <row r="51" spans="1:5" ht="12.75">
      <c r="A51" s="40" t="s">
        <v>152</v>
      </c>
      <c r="B51" s="40" t="s">
        <v>151</v>
      </c>
      <c r="C51" s="41">
        <v>39</v>
      </c>
      <c r="D51" s="40"/>
      <c r="E51" s="40"/>
    </row>
    <row r="52" spans="1:5" ht="12.75">
      <c r="A52" s="40" t="s">
        <v>153</v>
      </c>
      <c r="B52" s="40" t="s">
        <v>154</v>
      </c>
      <c r="C52" s="41">
        <v>40</v>
      </c>
      <c r="D52" s="40"/>
      <c r="E52" s="40"/>
    </row>
    <row r="53" spans="1:5" ht="12.75">
      <c r="A53" s="40" t="s">
        <v>155</v>
      </c>
      <c r="B53" s="40" t="s">
        <v>154</v>
      </c>
      <c r="C53" s="41">
        <v>41</v>
      </c>
      <c r="D53" s="40"/>
      <c r="E53" s="40"/>
    </row>
    <row r="54" spans="1:5" ht="12.75">
      <c r="A54" s="40" t="s">
        <v>156</v>
      </c>
      <c r="B54" s="40" t="s">
        <v>157</v>
      </c>
      <c r="C54" s="41">
        <v>42</v>
      </c>
      <c r="D54" s="40"/>
      <c r="E54" s="40"/>
    </row>
    <row r="55" spans="1:5" ht="12.75">
      <c r="A55" s="40" t="s">
        <v>158</v>
      </c>
      <c r="B55" s="40" t="s">
        <v>157</v>
      </c>
      <c r="C55" s="41">
        <v>43</v>
      </c>
      <c r="D55" s="40"/>
      <c r="E55" s="40"/>
    </row>
    <row r="56" spans="1:5" ht="12.75">
      <c r="A56" s="40" t="s">
        <v>159</v>
      </c>
      <c r="B56" s="40" t="s">
        <v>160</v>
      </c>
      <c r="C56" s="41">
        <v>44</v>
      </c>
      <c r="D56" s="40"/>
      <c r="E56" s="40"/>
    </row>
    <row r="57" spans="1:5" ht="12.75">
      <c r="A57" s="40" t="s">
        <v>161</v>
      </c>
      <c r="B57" s="40" t="s">
        <v>160</v>
      </c>
      <c r="C57" s="41">
        <v>45</v>
      </c>
      <c r="D57" s="40"/>
      <c r="E57" s="40"/>
    </row>
    <row r="58" spans="1:5" ht="12.75">
      <c r="A58" s="40" t="s">
        <v>162</v>
      </c>
      <c r="B58" s="40" t="s">
        <v>163</v>
      </c>
      <c r="C58" s="41">
        <v>46</v>
      </c>
      <c r="D58" s="40"/>
      <c r="E58" s="40"/>
    </row>
    <row r="59" spans="1:5" ht="12.75">
      <c r="A59" s="40" t="s">
        <v>164</v>
      </c>
      <c r="B59" s="40" t="s">
        <v>163</v>
      </c>
      <c r="C59" s="41">
        <v>47</v>
      </c>
      <c r="D59" s="40"/>
      <c r="E59" s="40"/>
    </row>
    <row r="60" spans="1:5" ht="12.75">
      <c r="A60" s="40" t="s">
        <v>165</v>
      </c>
      <c r="B60" s="43" t="s">
        <v>166</v>
      </c>
      <c r="C60" s="41">
        <v>48</v>
      </c>
      <c r="D60" s="40"/>
      <c r="E60" s="40"/>
    </row>
    <row r="61" spans="1:5" ht="12.75">
      <c r="A61" s="40" t="s">
        <v>167</v>
      </c>
      <c r="B61" s="43" t="s">
        <v>168</v>
      </c>
      <c r="C61" s="41">
        <v>49</v>
      </c>
      <c r="D61" s="40"/>
      <c r="E61" s="40"/>
    </row>
    <row r="62" spans="1:5" ht="12.75">
      <c r="A62" s="40" t="s">
        <v>169</v>
      </c>
      <c r="B62" s="44" t="s">
        <v>170</v>
      </c>
      <c r="C62" s="41">
        <v>50</v>
      </c>
      <c r="D62" s="40"/>
      <c r="E62" s="40"/>
    </row>
    <row r="63" spans="1:5" ht="12.75">
      <c r="A63" s="45" t="s">
        <v>171</v>
      </c>
      <c r="B63" s="46" t="s">
        <v>172</v>
      </c>
      <c r="C63" s="47">
        <v>51</v>
      </c>
      <c r="D63" s="45"/>
      <c r="E63" s="45"/>
    </row>
    <row r="65" spans="1:2" ht="12.75">
      <c r="A65" s="35" t="s">
        <v>78</v>
      </c>
      <c r="B65" s="35" t="s">
        <v>79</v>
      </c>
    </row>
    <row r="67" spans="1:5" ht="15.75" customHeight="1">
      <c r="A67" s="536" t="s">
        <v>367</v>
      </c>
      <c r="B67" s="536"/>
      <c r="C67" s="536"/>
      <c r="D67" s="536"/>
      <c r="E67" s="536"/>
    </row>
    <row r="68" spans="1:5" ht="12.75" customHeight="1">
      <c r="A68" s="536"/>
      <c r="B68" s="536"/>
      <c r="C68" s="536"/>
      <c r="D68" s="536"/>
      <c r="E68" s="536"/>
    </row>
    <row r="69" spans="1:5" ht="12.75" customHeight="1">
      <c r="A69" s="536"/>
      <c r="B69" s="536"/>
      <c r="C69" s="536"/>
      <c r="D69" s="536"/>
      <c r="E69" s="536"/>
    </row>
    <row r="70" spans="1:5" ht="12.75" customHeight="1">
      <c r="A70" s="536"/>
      <c r="B70" s="536"/>
      <c r="C70" s="536"/>
      <c r="D70" s="536"/>
      <c r="E70" s="536"/>
    </row>
    <row r="71" spans="1:5" ht="12.75" customHeight="1">
      <c r="A71" s="536"/>
      <c r="B71" s="536"/>
      <c r="C71" s="536"/>
      <c r="D71" s="536"/>
      <c r="E71" s="536"/>
    </row>
    <row r="72" spans="1:5" ht="12.75" customHeight="1">
      <c r="A72" s="536"/>
      <c r="B72" s="536"/>
      <c r="C72" s="536"/>
      <c r="D72" s="536"/>
      <c r="E72" s="536"/>
    </row>
    <row r="74" spans="1:5" ht="15.75" customHeight="1">
      <c r="A74" s="536" t="s">
        <v>176</v>
      </c>
      <c r="B74" s="536"/>
      <c r="C74" s="536"/>
      <c r="D74" s="536"/>
      <c r="E74" s="536"/>
    </row>
    <row r="75" spans="1:5" ht="12.75" customHeight="1">
      <c r="A75" s="536"/>
      <c r="B75" s="536"/>
      <c r="C75" s="536"/>
      <c r="D75" s="536"/>
      <c r="E75" s="536"/>
    </row>
  </sheetData>
  <sheetProtection/>
  <mergeCells count="9">
    <mergeCell ref="A3:E4"/>
    <mergeCell ref="A5:E5"/>
    <mergeCell ref="A7:E7"/>
    <mergeCell ref="A74:E75"/>
    <mergeCell ref="A11:C11"/>
    <mergeCell ref="D11:D12"/>
    <mergeCell ref="E11:E12"/>
    <mergeCell ref="A67:E72"/>
    <mergeCell ref="A6:E6"/>
  </mergeCells>
  <printOptions horizontalCentered="1" verticalCentered="1"/>
  <pageMargins left="0.1968503937007874" right="0.1968503937007874" top="0.3937007874015748" bottom="0.5905511811023623" header="0.5118110236220472" footer="0.5118110236220472"/>
  <pageSetup fitToHeight="1" fitToWidth="1" horizontalDpi="600" verticalDpi="600" orientation="portrait" paperSize="9" scale="77" r:id="rId1"/>
</worksheet>
</file>

<file path=xl/worksheets/sheet11.xml><?xml version="1.0" encoding="utf-8"?>
<worksheet xmlns="http://schemas.openxmlformats.org/spreadsheetml/2006/main" xmlns:r="http://schemas.openxmlformats.org/officeDocument/2006/relationships">
  <sheetPr>
    <tabColor indexed="13"/>
    <pageSetUpPr fitToPage="1"/>
  </sheetPr>
  <dimension ref="A1:E15"/>
  <sheetViews>
    <sheetView showGridLines="0" zoomScalePageLayoutView="0" workbookViewId="0" topLeftCell="A1">
      <selection activeCell="D48" sqref="D48:J48"/>
    </sheetView>
  </sheetViews>
  <sheetFormatPr defaultColWidth="9.140625" defaultRowHeight="12.75"/>
  <cols>
    <col min="1" max="1" width="9.140625" style="7" customWidth="1"/>
    <col min="2" max="2" width="74.57421875" style="7" customWidth="1"/>
    <col min="3" max="3" width="11.140625" style="7" customWidth="1"/>
    <col min="4" max="4" width="14.28125" style="7" customWidth="1"/>
    <col min="5" max="5" width="12.00390625" style="7" customWidth="1"/>
    <col min="6" max="16384" width="9.140625" style="7" customWidth="1"/>
  </cols>
  <sheetData>
    <row r="1" ht="15.75">
      <c r="A1" s="6" t="s">
        <v>177</v>
      </c>
    </row>
    <row r="3" spans="1:5" ht="12.75" customHeight="1">
      <c r="A3" s="530" t="s">
        <v>1008</v>
      </c>
      <c r="B3" s="530"/>
      <c r="C3" s="530"/>
      <c r="D3" s="530"/>
      <c r="E3" s="530"/>
    </row>
    <row r="4" spans="1:5" ht="12.75" customHeight="1">
      <c r="A4" s="530"/>
      <c r="B4" s="530"/>
      <c r="C4" s="530"/>
      <c r="D4" s="530"/>
      <c r="E4" s="530"/>
    </row>
    <row r="5" spans="1:5" ht="20.25">
      <c r="A5" s="530" t="s">
        <v>1009</v>
      </c>
      <c r="B5" s="530"/>
      <c r="C5" s="530"/>
      <c r="D5" s="530"/>
      <c r="E5" s="530"/>
    </row>
    <row r="6" spans="1:5" ht="12.75">
      <c r="A6" s="493" t="s">
        <v>1010</v>
      </c>
      <c r="B6" s="494"/>
      <c r="C6" s="494"/>
      <c r="D6" s="494"/>
      <c r="E6" s="495"/>
    </row>
    <row r="7" spans="1:5" ht="12.75">
      <c r="A7" s="531" t="s">
        <v>1011</v>
      </c>
      <c r="B7" s="531"/>
      <c r="C7" s="531"/>
      <c r="D7" s="531"/>
      <c r="E7" s="531"/>
    </row>
    <row r="8" ht="15.75">
      <c r="B8" s="48"/>
    </row>
    <row r="9" ht="15.75">
      <c r="B9" s="48"/>
    </row>
    <row r="10" spans="1:5" ht="15.75" customHeight="1">
      <c r="A10" s="540" t="s">
        <v>83</v>
      </c>
      <c r="B10" s="540"/>
      <c r="C10" s="540"/>
      <c r="D10" s="539" t="s">
        <v>84</v>
      </c>
      <c r="E10" s="539" t="s">
        <v>85</v>
      </c>
    </row>
    <row r="11" spans="1:5" ht="12.75">
      <c r="A11" s="14" t="s">
        <v>87</v>
      </c>
      <c r="B11" s="27" t="s">
        <v>86</v>
      </c>
      <c r="C11" s="29" t="s">
        <v>99</v>
      </c>
      <c r="D11" s="539"/>
      <c r="E11" s="539"/>
    </row>
    <row r="12" spans="1:5" ht="12.75">
      <c r="A12" s="49" t="s">
        <v>178</v>
      </c>
      <c r="B12" s="21" t="s">
        <v>179</v>
      </c>
      <c r="C12" s="31">
        <v>364</v>
      </c>
      <c r="D12" s="31"/>
      <c r="E12" s="31"/>
    </row>
    <row r="13" spans="1:5" ht="12.75">
      <c r="A13" s="50" t="s">
        <v>180</v>
      </c>
      <c r="B13" s="21" t="s">
        <v>181</v>
      </c>
      <c r="C13" s="31">
        <v>364</v>
      </c>
      <c r="D13" s="31"/>
      <c r="E13" s="31"/>
    </row>
    <row r="14" spans="1:5" ht="12.75">
      <c r="A14" s="50" t="s">
        <v>182</v>
      </c>
      <c r="B14" s="21" t="s">
        <v>183</v>
      </c>
      <c r="C14" s="31">
        <v>364</v>
      </c>
      <c r="D14" s="31"/>
      <c r="E14" s="31"/>
    </row>
    <row r="15" spans="1:5" ht="12.75">
      <c r="A15" s="51" t="s">
        <v>184</v>
      </c>
      <c r="B15" s="32" t="s">
        <v>185</v>
      </c>
      <c r="C15" s="33">
        <v>364</v>
      </c>
      <c r="D15" s="33"/>
      <c r="E15" s="33"/>
    </row>
  </sheetData>
  <sheetProtection/>
  <mergeCells count="7">
    <mergeCell ref="A3:E4"/>
    <mergeCell ref="D10:D11"/>
    <mergeCell ref="E10:E11"/>
    <mergeCell ref="A10:C10"/>
    <mergeCell ref="A5:E5"/>
    <mergeCell ref="A7:E7"/>
    <mergeCell ref="A6:E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13"/>
    <pageSetUpPr fitToPage="1"/>
  </sheetPr>
  <dimension ref="A1:E17"/>
  <sheetViews>
    <sheetView showGridLines="0" zoomScalePageLayoutView="0" workbookViewId="0" topLeftCell="A1">
      <selection activeCell="D48" sqref="D48:J48"/>
    </sheetView>
  </sheetViews>
  <sheetFormatPr defaultColWidth="9.140625" defaultRowHeight="12.75"/>
  <cols>
    <col min="1" max="1" width="9.140625" style="7" customWidth="1"/>
    <col min="2" max="2" width="80.140625" style="7" customWidth="1"/>
    <col min="3" max="4" width="14.28125" style="7" customWidth="1"/>
    <col min="5" max="16384" width="9.140625" style="7" customWidth="1"/>
  </cols>
  <sheetData>
    <row r="1" ht="15.75">
      <c r="A1" s="6" t="s">
        <v>186</v>
      </c>
    </row>
    <row r="3" spans="1:4" ht="12.75" customHeight="1">
      <c r="A3" s="530" t="s">
        <v>1008</v>
      </c>
      <c r="B3" s="530"/>
      <c r="C3" s="530"/>
      <c r="D3" s="530"/>
    </row>
    <row r="4" spans="1:4" ht="12.75" customHeight="1">
      <c r="A4" s="530"/>
      <c r="B4" s="530"/>
      <c r="C4" s="530"/>
      <c r="D4" s="530"/>
    </row>
    <row r="5" spans="1:4" ht="20.25">
      <c r="A5" s="530" t="s">
        <v>1009</v>
      </c>
      <c r="B5" s="530"/>
      <c r="C5" s="530"/>
      <c r="D5" s="530"/>
    </row>
    <row r="6" spans="1:5" ht="12.75">
      <c r="A6" s="531" t="s">
        <v>1010</v>
      </c>
      <c r="B6" s="531"/>
      <c r="C6" s="531"/>
      <c r="D6" s="531"/>
      <c r="E6" s="10"/>
    </row>
    <row r="7" spans="1:4" ht="12.75">
      <c r="A7" s="531" t="s">
        <v>1011</v>
      </c>
      <c r="B7" s="531"/>
      <c r="C7" s="531"/>
      <c r="D7" s="531"/>
    </row>
    <row r="10" spans="1:4" ht="15.75">
      <c r="A10" s="540" t="s">
        <v>83</v>
      </c>
      <c r="B10" s="540"/>
      <c r="C10" s="539" t="s">
        <v>84</v>
      </c>
      <c r="D10" s="539" t="s">
        <v>85</v>
      </c>
    </row>
    <row r="11" spans="1:4" ht="12.75">
      <c r="A11" s="14" t="s">
        <v>87</v>
      </c>
      <c r="B11" s="14" t="s">
        <v>582</v>
      </c>
      <c r="C11" s="539"/>
      <c r="D11" s="539"/>
    </row>
    <row r="12" spans="1:4" ht="12.75">
      <c r="A12" s="49" t="s">
        <v>187</v>
      </c>
      <c r="B12" s="21" t="s">
        <v>188</v>
      </c>
      <c r="C12" s="31"/>
      <c r="D12" s="31"/>
    </row>
    <row r="13" spans="1:4" ht="12.75">
      <c r="A13" s="50" t="s">
        <v>189</v>
      </c>
      <c r="B13" s="21" t="s">
        <v>190</v>
      </c>
      <c r="C13" s="31"/>
      <c r="D13" s="31"/>
    </row>
    <row r="14" spans="1:4" ht="12.75">
      <c r="A14" s="50" t="s">
        <v>191</v>
      </c>
      <c r="B14" s="21" t="s">
        <v>192</v>
      </c>
      <c r="C14" s="31"/>
      <c r="D14" s="31"/>
    </row>
    <row r="15" spans="1:4" ht="12.75">
      <c r="A15" s="50" t="s">
        <v>193</v>
      </c>
      <c r="B15" s="21" t="s">
        <v>194</v>
      </c>
      <c r="C15" s="31"/>
      <c r="D15" s="31"/>
    </row>
    <row r="16" spans="1:4" ht="12.75">
      <c r="A16" s="50" t="s">
        <v>195</v>
      </c>
      <c r="B16" s="21" t="s">
        <v>196</v>
      </c>
      <c r="C16" s="31"/>
      <c r="D16" s="31"/>
    </row>
    <row r="17" spans="1:4" ht="12.75">
      <c r="A17" s="51" t="s">
        <v>197</v>
      </c>
      <c r="B17" s="32" t="s">
        <v>198</v>
      </c>
      <c r="C17" s="33"/>
      <c r="D17" s="33"/>
    </row>
  </sheetData>
  <sheetProtection/>
  <mergeCells count="7">
    <mergeCell ref="C10:C11"/>
    <mergeCell ref="D10:D11"/>
    <mergeCell ref="A10:B10"/>
    <mergeCell ref="A3:D4"/>
    <mergeCell ref="A5:D5"/>
    <mergeCell ref="A7:D7"/>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13"/>
    <pageSetUpPr fitToPage="1"/>
  </sheetPr>
  <dimension ref="A1:E58"/>
  <sheetViews>
    <sheetView showGridLines="0" zoomScalePageLayoutView="0" workbookViewId="0" topLeftCell="A1">
      <selection activeCell="D48" sqref="D48:J48"/>
    </sheetView>
  </sheetViews>
  <sheetFormatPr defaultColWidth="9.140625" defaultRowHeight="12.75"/>
  <cols>
    <col min="1" max="1" width="6.8515625" style="7" customWidth="1"/>
    <col min="2" max="2" width="57.7109375" style="7" customWidth="1"/>
    <col min="3" max="3" width="58.28125" style="7" customWidth="1"/>
    <col min="4" max="5" width="12.28125" style="7" customWidth="1"/>
    <col min="6" max="16384" width="9.140625" style="7" customWidth="1"/>
  </cols>
  <sheetData>
    <row r="1" ht="15.75">
      <c r="A1" s="6" t="s">
        <v>199</v>
      </c>
    </row>
    <row r="3" spans="1:3" ht="12.75">
      <c r="A3" s="483" t="s">
        <v>1008</v>
      </c>
      <c r="B3" s="484"/>
      <c r="C3" s="485"/>
    </row>
    <row r="4" spans="1:3" ht="12.75">
      <c r="A4" s="486"/>
      <c r="B4" s="487"/>
      <c r="C4" s="488"/>
    </row>
    <row r="5" spans="1:3" ht="20.25">
      <c r="A5" s="489" t="s">
        <v>1009</v>
      </c>
      <c r="B5" s="490"/>
      <c r="C5" s="491"/>
    </row>
    <row r="6" spans="1:5" ht="12.75">
      <c r="A6" s="531" t="s">
        <v>1010</v>
      </c>
      <c r="B6" s="531"/>
      <c r="C6" s="531"/>
      <c r="D6" s="10"/>
      <c r="E6" s="10"/>
    </row>
    <row r="7" spans="1:3" ht="12.75">
      <c r="A7" s="531" t="s">
        <v>1011</v>
      </c>
      <c r="B7" s="531"/>
      <c r="C7" s="531"/>
    </row>
    <row r="10" spans="1:3" ht="12.75">
      <c r="A10" s="12" t="s">
        <v>200</v>
      </c>
      <c r="B10" s="492" t="s">
        <v>356</v>
      </c>
      <c r="C10" s="492"/>
    </row>
    <row r="11" spans="1:3" ht="12.75">
      <c r="A11" s="496"/>
      <c r="B11" s="496"/>
      <c r="C11" s="496"/>
    </row>
    <row r="12" spans="1:3" ht="12.75">
      <c r="A12" s="496"/>
      <c r="B12" s="496"/>
      <c r="C12" s="496"/>
    </row>
    <row r="13" spans="1:3" ht="12.75">
      <c r="A13" s="496"/>
      <c r="B13" s="496"/>
      <c r="C13" s="496"/>
    </row>
    <row r="14" spans="1:3" ht="12.75">
      <c r="A14" s="496"/>
      <c r="B14" s="496"/>
      <c r="C14" s="496"/>
    </row>
    <row r="15" spans="1:3" ht="12.75">
      <c r="A15" s="496"/>
      <c r="B15" s="496"/>
      <c r="C15" s="496"/>
    </row>
    <row r="17" spans="1:3" ht="12.75">
      <c r="A17" s="12" t="s">
        <v>201</v>
      </c>
      <c r="B17" s="492" t="s">
        <v>357</v>
      </c>
      <c r="C17" s="492"/>
    </row>
    <row r="18" spans="1:3" ht="12.75">
      <c r="A18" s="496"/>
      <c r="B18" s="496"/>
      <c r="C18" s="496"/>
    </row>
    <row r="19" spans="1:3" ht="12.75">
      <c r="A19" s="496"/>
      <c r="B19" s="496"/>
      <c r="C19" s="496"/>
    </row>
    <row r="20" spans="1:3" ht="12.75">
      <c r="A20" s="496"/>
      <c r="B20" s="496"/>
      <c r="C20" s="496"/>
    </row>
    <row r="21" spans="1:3" ht="12.75">
      <c r="A21" s="496"/>
      <c r="B21" s="496"/>
      <c r="C21" s="496"/>
    </row>
    <row r="22" spans="1:3" ht="12.75">
      <c r="A22" s="496"/>
      <c r="B22" s="496"/>
      <c r="C22" s="496"/>
    </row>
    <row r="24" spans="1:3" ht="12.75">
      <c r="A24" s="12" t="s">
        <v>202</v>
      </c>
      <c r="B24" s="492" t="s">
        <v>358</v>
      </c>
      <c r="C24" s="492"/>
    </row>
    <row r="25" spans="1:3" ht="12.75">
      <c r="A25" s="496"/>
      <c r="B25" s="496"/>
      <c r="C25" s="496"/>
    </row>
    <row r="26" spans="1:3" ht="12.75">
      <c r="A26" s="496"/>
      <c r="B26" s="496"/>
      <c r="C26" s="496"/>
    </row>
    <row r="27" spans="1:3" ht="12.75">
      <c r="A27" s="496"/>
      <c r="B27" s="496"/>
      <c r="C27" s="496"/>
    </row>
    <row r="28" spans="1:3" ht="12.75">
      <c r="A28" s="496"/>
      <c r="B28" s="496"/>
      <c r="C28" s="496"/>
    </row>
    <row r="29" spans="1:3" ht="12.75">
      <c r="A29" s="496"/>
      <c r="B29" s="496"/>
      <c r="C29" s="496"/>
    </row>
    <row r="31" spans="1:3" ht="12.75">
      <c r="A31" s="12" t="s">
        <v>203</v>
      </c>
      <c r="B31" s="492" t="s">
        <v>359</v>
      </c>
      <c r="C31" s="492"/>
    </row>
    <row r="32" spans="1:3" ht="12.75">
      <c r="A32" s="496"/>
      <c r="B32" s="496"/>
      <c r="C32" s="496"/>
    </row>
    <row r="33" spans="1:3" ht="12.75">
      <c r="A33" s="496"/>
      <c r="B33" s="496"/>
      <c r="C33" s="496"/>
    </row>
    <row r="34" spans="1:3" ht="12.75">
      <c r="A34" s="496"/>
      <c r="B34" s="496"/>
      <c r="C34" s="496"/>
    </row>
    <row r="35" spans="1:3" ht="12.75">
      <c r="A35" s="496"/>
      <c r="B35" s="496"/>
      <c r="C35" s="496"/>
    </row>
    <row r="36" spans="1:3" ht="12.75">
      <c r="A36" s="496"/>
      <c r="B36" s="496"/>
      <c r="C36" s="496"/>
    </row>
    <row r="38" spans="1:3" ht="12.75">
      <c r="A38" s="12" t="s">
        <v>204</v>
      </c>
      <c r="B38" s="492" t="s">
        <v>360</v>
      </c>
      <c r="C38" s="492"/>
    </row>
    <row r="39" spans="1:3" ht="12.75">
      <c r="A39" s="496"/>
      <c r="B39" s="496"/>
      <c r="C39" s="496"/>
    </row>
    <row r="40" spans="1:3" ht="12.75">
      <c r="A40" s="496"/>
      <c r="B40" s="496"/>
      <c r="C40" s="496"/>
    </row>
    <row r="41" spans="1:3" ht="12.75">
      <c r="A41" s="496"/>
      <c r="B41" s="496"/>
      <c r="C41" s="496"/>
    </row>
    <row r="42" spans="1:3" ht="12.75">
      <c r="A42" s="496"/>
      <c r="B42" s="496"/>
      <c r="C42" s="496"/>
    </row>
    <row r="43" spans="1:3" ht="12.75">
      <c r="A43" s="496"/>
      <c r="B43" s="496"/>
      <c r="C43" s="496"/>
    </row>
    <row r="45" spans="1:3" ht="12.75">
      <c r="A45" s="12" t="s">
        <v>205</v>
      </c>
      <c r="B45" s="492" t="s">
        <v>361</v>
      </c>
      <c r="C45" s="492"/>
    </row>
    <row r="46" spans="1:3" ht="12.75">
      <c r="A46" s="496"/>
      <c r="B46" s="496"/>
      <c r="C46" s="496"/>
    </row>
    <row r="47" spans="1:3" ht="12.75">
      <c r="A47" s="496"/>
      <c r="B47" s="496"/>
      <c r="C47" s="496"/>
    </row>
    <row r="49" spans="1:3" ht="12.75">
      <c r="A49" s="12" t="s">
        <v>206</v>
      </c>
      <c r="B49" s="492" t="s">
        <v>362</v>
      </c>
      <c r="C49" s="492"/>
    </row>
    <row r="50" spans="1:3" ht="12.75">
      <c r="A50" s="496"/>
      <c r="B50" s="496"/>
      <c r="C50" s="496"/>
    </row>
    <row r="51" spans="1:3" ht="12.75">
      <c r="A51" s="496"/>
      <c r="B51" s="496"/>
      <c r="C51" s="496"/>
    </row>
    <row r="53" spans="1:3" ht="12.75">
      <c r="A53" s="12" t="s">
        <v>207</v>
      </c>
      <c r="B53" s="492" t="s">
        <v>363</v>
      </c>
      <c r="C53" s="492"/>
    </row>
    <row r="54" spans="1:3" ht="12.75">
      <c r="A54" s="496"/>
      <c r="B54" s="496"/>
      <c r="C54" s="496"/>
    </row>
    <row r="55" spans="1:3" ht="12.75">
      <c r="A55" s="496"/>
      <c r="B55" s="496"/>
      <c r="C55" s="496"/>
    </row>
    <row r="56" spans="1:3" ht="12.75">
      <c r="A56" s="496"/>
      <c r="B56" s="496"/>
      <c r="C56" s="496"/>
    </row>
    <row r="57" spans="1:3" ht="12.75">
      <c r="A57" s="496"/>
      <c r="B57" s="496"/>
      <c r="C57" s="496"/>
    </row>
    <row r="58" spans="1:3" ht="12.75">
      <c r="A58" s="496"/>
      <c r="B58" s="496"/>
      <c r="C58" s="496"/>
    </row>
  </sheetData>
  <sheetProtection/>
  <mergeCells count="20">
    <mergeCell ref="A54:C58"/>
    <mergeCell ref="A39:C43"/>
    <mergeCell ref="B45:C45"/>
    <mergeCell ref="A46:C47"/>
    <mergeCell ref="B49:C49"/>
    <mergeCell ref="A50:C51"/>
    <mergeCell ref="B38:C38"/>
    <mergeCell ref="A25:C29"/>
    <mergeCell ref="B31:C31"/>
    <mergeCell ref="A32:C36"/>
    <mergeCell ref="B24:C24"/>
    <mergeCell ref="B53:C53"/>
    <mergeCell ref="A18:C22"/>
    <mergeCell ref="B10:C10"/>
    <mergeCell ref="B17:C17"/>
    <mergeCell ref="A3:C4"/>
    <mergeCell ref="A5:C5"/>
    <mergeCell ref="A7:C7"/>
    <mergeCell ref="A11:C15"/>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35"/>
    <pageSetUpPr fitToPage="1"/>
  </sheetPr>
  <dimension ref="A1:E32"/>
  <sheetViews>
    <sheetView showGridLines="0" zoomScale="85" zoomScaleNormal="85" zoomScalePageLayoutView="0" workbookViewId="0" topLeftCell="A1">
      <selection activeCell="K43" sqref="K43"/>
    </sheetView>
  </sheetViews>
  <sheetFormatPr defaultColWidth="9.140625" defaultRowHeight="12.75"/>
  <cols>
    <col min="1" max="1" width="6.8515625" style="7" customWidth="1"/>
    <col min="2" max="2" width="57.7109375" style="7" customWidth="1"/>
    <col min="3" max="3" width="58.28125" style="7" customWidth="1"/>
    <col min="4" max="5" width="12.28125" style="7" customWidth="1"/>
    <col min="6" max="16384" width="9.140625" style="7" customWidth="1"/>
  </cols>
  <sheetData>
    <row r="1" ht="15.75">
      <c r="A1" s="6" t="s">
        <v>543</v>
      </c>
    </row>
    <row r="3" spans="1:4" ht="12.75">
      <c r="A3" s="530" t="s">
        <v>1008</v>
      </c>
      <c r="B3" s="530"/>
      <c r="C3" s="530"/>
      <c r="D3" s="530"/>
    </row>
    <row r="4" spans="1:4" ht="12.75">
      <c r="A4" s="530"/>
      <c r="B4" s="530"/>
      <c r="C4" s="530"/>
      <c r="D4" s="530"/>
    </row>
    <row r="5" spans="1:4" ht="20.25">
      <c r="A5" s="530" t="s">
        <v>1009</v>
      </c>
      <c r="B5" s="530"/>
      <c r="C5" s="530"/>
      <c r="D5" s="530"/>
    </row>
    <row r="6" spans="1:5" ht="12.75">
      <c r="A6" s="531" t="s">
        <v>1010</v>
      </c>
      <c r="B6" s="531"/>
      <c r="C6" s="531"/>
      <c r="D6" s="531"/>
      <c r="E6" s="10"/>
    </row>
    <row r="7" spans="1:4" ht="12.75">
      <c r="A7" s="531" t="s">
        <v>1011</v>
      </c>
      <c r="B7" s="531"/>
      <c r="C7" s="531"/>
      <c r="D7" s="531"/>
    </row>
    <row r="10" spans="1:4" ht="12.75">
      <c r="A10" s="12" t="s">
        <v>208</v>
      </c>
      <c r="B10" s="492" t="s">
        <v>364</v>
      </c>
      <c r="C10" s="492"/>
      <c r="D10" s="14" t="s">
        <v>209</v>
      </c>
    </row>
    <row r="11" spans="1:4" ht="12.75">
      <c r="A11" s="541"/>
      <c r="B11" s="542"/>
      <c r="C11" s="543"/>
      <c r="D11" s="550"/>
    </row>
    <row r="12" spans="1:4" ht="12.75">
      <c r="A12" s="544"/>
      <c r="B12" s="545"/>
      <c r="C12" s="546"/>
      <c r="D12" s="551"/>
    </row>
    <row r="13" spans="1:4" ht="12.75">
      <c r="A13" s="544"/>
      <c r="B13" s="545"/>
      <c r="C13" s="546"/>
      <c r="D13" s="551"/>
    </row>
    <row r="14" spans="1:4" ht="12.75">
      <c r="A14" s="544"/>
      <c r="B14" s="545"/>
      <c r="C14" s="546"/>
      <c r="D14" s="551"/>
    </row>
    <row r="15" spans="1:4" ht="12.75">
      <c r="A15" s="544"/>
      <c r="B15" s="545"/>
      <c r="C15" s="546"/>
      <c r="D15" s="551"/>
    </row>
    <row r="16" spans="1:4" ht="12.75">
      <c r="A16" s="544"/>
      <c r="B16" s="545"/>
      <c r="C16" s="546"/>
      <c r="D16" s="551"/>
    </row>
    <row r="17" spans="1:4" ht="12.75">
      <c r="A17" s="544"/>
      <c r="B17" s="545"/>
      <c r="C17" s="546"/>
      <c r="D17" s="551"/>
    </row>
    <row r="18" spans="1:4" ht="12.75">
      <c r="A18" s="544"/>
      <c r="B18" s="545"/>
      <c r="C18" s="546"/>
      <c r="D18" s="551"/>
    </row>
    <row r="19" spans="1:4" ht="12.75">
      <c r="A19" s="544"/>
      <c r="B19" s="545"/>
      <c r="C19" s="546"/>
      <c r="D19" s="551"/>
    </row>
    <row r="20" spans="1:4" ht="12.75">
      <c r="A20" s="544"/>
      <c r="B20" s="545"/>
      <c r="C20" s="546"/>
      <c r="D20" s="551"/>
    </row>
    <row r="21" spans="1:4" ht="12.75">
      <c r="A21" s="544"/>
      <c r="B21" s="545"/>
      <c r="C21" s="546"/>
      <c r="D21" s="551"/>
    </row>
    <row r="22" spans="1:4" ht="12.75">
      <c r="A22" s="544"/>
      <c r="B22" s="545"/>
      <c r="C22" s="546"/>
      <c r="D22" s="551"/>
    </row>
    <row r="23" spans="1:4" ht="12.75">
      <c r="A23" s="544"/>
      <c r="B23" s="545"/>
      <c r="C23" s="546"/>
      <c r="D23" s="551"/>
    </row>
    <row r="24" spans="1:4" ht="12.75">
      <c r="A24" s="544"/>
      <c r="B24" s="545"/>
      <c r="C24" s="546"/>
      <c r="D24" s="551"/>
    </row>
    <row r="25" spans="1:4" ht="12.75">
      <c r="A25" s="544"/>
      <c r="B25" s="545"/>
      <c r="C25" s="546"/>
      <c r="D25" s="551"/>
    </row>
    <row r="26" spans="1:4" ht="12.75">
      <c r="A26" s="544"/>
      <c r="B26" s="545"/>
      <c r="C26" s="546"/>
      <c r="D26" s="551"/>
    </row>
    <row r="27" spans="1:4" ht="12.75">
      <c r="A27" s="544"/>
      <c r="B27" s="545"/>
      <c r="C27" s="546"/>
      <c r="D27" s="551"/>
    </row>
    <row r="28" spans="1:4" ht="12.75">
      <c r="A28" s="544"/>
      <c r="B28" s="545"/>
      <c r="C28" s="546"/>
      <c r="D28" s="551"/>
    </row>
    <row r="29" spans="1:4" ht="12.75">
      <c r="A29" s="544"/>
      <c r="B29" s="545"/>
      <c r="C29" s="546"/>
      <c r="D29" s="551"/>
    </row>
    <row r="30" spans="1:4" ht="12.75">
      <c r="A30" s="544"/>
      <c r="B30" s="545"/>
      <c r="C30" s="546"/>
      <c r="D30" s="551"/>
    </row>
    <row r="31" spans="1:4" ht="12.75">
      <c r="A31" s="544"/>
      <c r="B31" s="545"/>
      <c r="C31" s="546"/>
      <c r="D31" s="551"/>
    </row>
    <row r="32" spans="1:4" ht="12.75">
      <c r="A32" s="547"/>
      <c r="B32" s="548"/>
      <c r="C32" s="549"/>
      <c r="D32" s="552"/>
    </row>
  </sheetData>
  <sheetProtection/>
  <mergeCells count="7">
    <mergeCell ref="A11:C32"/>
    <mergeCell ref="D11:D32"/>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7" customWidth="1"/>
    <col min="2" max="2" width="57.7109375" style="7" customWidth="1"/>
    <col min="3" max="3" width="58.28125" style="7" customWidth="1"/>
    <col min="4" max="5" width="12.28125" style="7" customWidth="1"/>
    <col min="6" max="16384" width="9.140625" style="7" customWidth="1"/>
  </cols>
  <sheetData>
    <row r="1" ht="15.75">
      <c r="A1" s="6" t="s">
        <v>544</v>
      </c>
    </row>
    <row r="3" spans="1:4" ht="12.75">
      <c r="A3" s="530" t="s">
        <v>1008</v>
      </c>
      <c r="B3" s="530"/>
      <c r="C3" s="530"/>
      <c r="D3" s="530"/>
    </row>
    <row r="4" spans="1:4" ht="12.75">
      <c r="A4" s="530"/>
      <c r="B4" s="530"/>
      <c r="C4" s="530"/>
      <c r="D4" s="530"/>
    </row>
    <row r="5" spans="1:4" ht="20.25">
      <c r="A5" s="530" t="s">
        <v>1009</v>
      </c>
      <c r="B5" s="530"/>
      <c r="C5" s="530"/>
      <c r="D5" s="530"/>
    </row>
    <row r="6" spans="1:5" ht="12.75">
      <c r="A6" s="531" t="s">
        <v>1010</v>
      </c>
      <c r="B6" s="531"/>
      <c r="C6" s="531"/>
      <c r="D6" s="531"/>
      <c r="E6" s="10"/>
    </row>
    <row r="7" spans="1:4" ht="12.75">
      <c r="A7" s="531" t="s">
        <v>1011</v>
      </c>
      <c r="B7" s="531"/>
      <c r="C7" s="531"/>
      <c r="D7" s="531"/>
    </row>
    <row r="10" spans="1:4" ht="12.75">
      <c r="A10" s="12" t="s">
        <v>210</v>
      </c>
      <c r="B10" s="492" t="s">
        <v>365</v>
      </c>
      <c r="C10" s="492"/>
      <c r="D10" s="14" t="s">
        <v>209</v>
      </c>
    </row>
    <row r="11" spans="1:4" ht="12.75">
      <c r="A11" s="496"/>
      <c r="B11" s="496"/>
      <c r="C11" s="496"/>
      <c r="D11" s="18"/>
    </row>
    <row r="12" spans="1:4" ht="12.75">
      <c r="A12" s="496"/>
      <c r="B12" s="496"/>
      <c r="C12" s="496"/>
      <c r="D12" s="21"/>
    </row>
    <row r="13" spans="1:4" ht="12.75">
      <c r="A13" s="496"/>
      <c r="B13" s="496"/>
      <c r="C13" s="496"/>
      <c r="D13" s="21"/>
    </row>
    <row r="14" spans="1:4" ht="12.75">
      <c r="A14" s="496"/>
      <c r="B14" s="496"/>
      <c r="C14" s="496"/>
      <c r="D14" s="21"/>
    </row>
    <row r="15" spans="1:4" ht="12.75">
      <c r="A15" s="496"/>
      <c r="B15" s="496"/>
      <c r="C15" s="496"/>
      <c r="D15" s="21"/>
    </row>
    <row r="16" spans="1:4" ht="12.75">
      <c r="A16" s="496"/>
      <c r="B16" s="496"/>
      <c r="C16" s="496"/>
      <c r="D16" s="21"/>
    </row>
    <row r="17" spans="1:4" ht="12.75">
      <c r="A17" s="496"/>
      <c r="B17" s="496"/>
      <c r="C17" s="496"/>
      <c r="D17" s="21"/>
    </row>
    <row r="18" spans="1:4" ht="12.75">
      <c r="A18" s="496"/>
      <c r="B18" s="496"/>
      <c r="C18" s="496"/>
      <c r="D18" s="21"/>
    </row>
    <row r="19" spans="1:4" ht="12.75">
      <c r="A19" s="496"/>
      <c r="B19" s="496"/>
      <c r="C19" s="496"/>
      <c r="D19" s="21"/>
    </row>
    <row r="20" spans="1:4" ht="12.75">
      <c r="A20" s="496"/>
      <c r="B20" s="496"/>
      <c r="C20" s="496"/>
      <c r="D20" s="21"/>
    </row>
    <row r="21" spans="1:4" ht="12.75">
      <c r="A21" s="496"/>
      <c r="B21" s="496"/>
      <c r="C21" s="496"/>
      <c r="D21" s="21"/>
    </row>
    <row r="22" spans="1:4" ht="12.75">
      <c r="A22" s="496"/>
      <c r="B22" s="496"/>
      <c r="C22" s="496"/>
      <c r="D22" s="21"/>
    </row>
    <row r="23" spans="1:4" ht="12.75">
      <c r="A23" s="496"/>
      <c r="B23" s="496"/>
      <c r="C23" s="496"/>
      <c r="D23" s="21"/>
    </row>
    <row r="24" spans="1:4" ht="12.75">
      <c r="A24" s="496"/>
      <c r="B24" s="496"/>
      <c r="C24" s="496"/>
      <c r="D24" s="21"/>
    </row>
    <row r="25" spans="1:4" ht="12.75">
      <c r="A25" s="496"/>
      <c r="B25" s="496"/>
      <c r="C25" s="496"/>
      <c r="D25" s="21"/>
    </row>
    <row r="26" spans="1:4" ht="12.75">
      <c r="A26" s="496"/>
      <c r="B26" s="496"/>
      <c r="C26" s="496"/>
      <c r="D26" s="21"/>
    </row>
    <row r="27" spans="1:4" ht="12.75">
      <c r="A27" s="496"/>
      <c r="B27" s="496"/>
      <c r="C27" s="496"/>
      <c r="D27" s="21"/>
    </row>
    <row r="28" spans="1:4" ht="12.75">
      <c r="A28" s="496"/>
      <c r="B28" s="496"/>
      <c r="C28" s="496"/>
      <c r="D28" s="21"/>
    </row>
    <row r="29" spans="1:4" ht="12.75">
      <c r="A29" s="496"/>
      <c r="B29" s="496"/>
      <c r="C29" s="496"/>
      <c r="D29" s="21"/>
    </row>
    <row r="30" spans="1:4" ht="12.75">
      <c r="A30" s="496"/>
      <c r="B30" s="496"/>
      <c r="C30" s="496"/>
      <c r="D30" s="21"/>
    </row>
    <row r="31" spans="1:4" ht="12.75">
      <c r="A31" s="496"/>
      <c r="B31" s="496"/>
      <c r="C31" s="496"/>
      <c r="D31" s="21"/>
    </row>
    <row r="32" spans="1:4" ht="12.75">
      <c r="A32" s="496"/>
      <c r="B32" s="496"/>
      <c r="C32" s="496"/>
      <c r="D32" s="21"/>
    </row>
    <row r="33" spans="1:4" ht="12.75">
      <c r="A33" s="496"/>
      <c r="B33" s="496"/>
      <c r="C33" s="496"/>
      <c r="D33" s="21"/>
    </row>
    <row r="34" spans="1:4" ht="12.75">
      <c r="A34" s="496"/>
      <c r="B34" s="496"/>
      <c r="C34" s="496"/>
      <c r="D34" s="21"/>
    </row>
    <row r="35" spans="1:4" ht="12.75">
      <c r="A35" s="496"/>
      <c r="B35" s="496"/>
      <c r="C35" s="496"/>
      <c r="D35" s="21"/>
    </row>
    <row r="36" spans="1:4" ht="12.75">
      <c r="A36" s="496"/>
      <c r="B36" s="496"/>
      <c r="C36" s="496"/>
      <c r="D36" s="21"/>
    </row>
    <row r="37" spans="1:4" ht="12.75">
      <c r="A37" s="496"/>
      <c r="B37" s="496"/>
      <c r="C37" s="496"/>
      <c r="D37" s="21"/>
    </row>
    <row r="38" spans="1:4" ht="12.75">
      <c r="A38" s="496"/>
      <c r="B38" s="496"/>
      <c r="C38" s="496"/>
      <c r="D38" s="21"/>
    </row>
    <row r="39" spans="1:4" ht="12.75">
      <c r="A39" s="496"/>
      <c r="B39" s="496"/>
      <c r="C39" s="496"/>
      <c r="D39" s="21"/>
    </row>
    <row r="40" spans="1:4" ht="12.75">
      <c r="A40" s="496"/>
      <c r="B40" s="496"/>
      <c r="C40" s="496"/>
      <c r="D40" s="21"/>
    </row>
    <row r="41" spans="1:4" ht="12.75">
      <c r="A41" s="496"/>
      <c r="B41" s="496"/>
      <c r="C41" s="496"/>
      <c r="D41" s="21"/>
    </row>
    <row r="42" spans="1:4" ht="12.75">
      <c r="A42" s="496"/>
      <c r="B42" s="496"/>
      <c r="C42" s="496"/>
      <c r="D42" s="21"/>
    </row>
    <row r="43" spans="1:4" ht="12.75">
      <c r="A43" s="496"/>
      <c r="B43" s="496"/>
      <c r="C43" s="496"/>
      <c r="D43" s="21"/>
    </row>
    <row r="44" spans="1:4" ht="12.75">
      <c r="A44" s="496"/>
      <c r="B44" s="496"/>
      <c r="C44" s="496"/>
      <c r="D44" s="21"/>
    </row>
    <row r="45" spans="1:4" ht="12.75">
      <c r="A45" s="496"/>
      <c r="B45" s="496"/>
      <c r="C45" s="496"/>
      <c r="D45" s="21"/>
    </row>
    <row r="46" spans="1:4" ht="12.75">
      <c r="A46" s="496"/>
      <c r="B46" s="496"/>
      <c r="C46" s="496"/>
      <c r="D46" s="21"/>
    </row>
    <row r="47" spans="1:4" ht="12.75">
      <c r="A47" s="496"/>
      <c r="B47" s="496"/>
      <c r="C47" s="496"/>
      <c r="D47" s="21"/>
    </row>
    <row r="48" spans="1:4" ht="12.75">
      <c r="A48" s="496"/>
      <c r="B48" s="496"/>
      <c r="C48" s="496"/>
      <c r="D48" s="21"/>
    </row>
    <row r="49" spans="1:4" ht="12.75">
      <c r="A49" s="496"/>
      <c r="B49" s="496"/>
      <c r="C49" s="496"/>
      <c r="D49" s="21"/>
    </row>
    <row r="50" spans="1:4" ht="12.75">
      <c r="A50" s="496"/>
      <c r="B50" s="496"/>
      <c r="C50" s="496"/>
      <c r="D50" s="21"/>
    </row>
    <row r="51" spans="1:4" ht="12.75">
      <c r="A51" s="496"/>
      <c r="B51" s="496"/>
      <c r="C51" s="496"/>
      <c r="D51" s="32"/>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tabColor indexed="35"/>
    <pageSetUpPr fitToPage="1"/>
  </sheetPr>
  <dimension ref="A1:E51"/>
  <sheetViews>
    <sheetView showGridLines="0" zoomScale="85" zoomScaleNormal="85" zoomScalePageLayoutView="0" workbookViewId="0" topLeftCell="A1">
      <selection activeCell="K43" sqref="K43"/>
    </sheetView>
  </sheetViews>
  <sheetFormatPr defaultColWidth="9.140625" defaultRowHeight="12.75"/>
  <cols>
    <col min="1" max="1" width="6.8515625" style="7" customWidth="1"/>
    <col min="2" max="2" width="57.7109375" style="7" customWidth="1"/>
    <col min="3" max="3" width="58.28125" style="7" customWidth="1"/>
    <col min="4" max="5" width="12.28125" style="7" customWidth="1"/>
    <col min="6" max="16384" width="9.140625" style="7" customWidth="1"/>
  </cols>
  <sheetData>
    <row r="1" ht="15.75">
      <c r="A1" s="6" t="s">
        <v>545</v>
      </c>
    </row>
    <row r="3" spans="1:4" ht="12.75">
      <c r="A3" s="530" t="s">
        <v>1008</v>
      </c>
      <c r="B3" s="530"/>
      <c r="C3" s="530"/>
      <c r="D3" s="530"/>
    </row>
    <row r="4" spans="1:4" ht="12.75">
      <c r="A4" s="530"/>
      <c r="B4" s="530"/>
      <c r="C4" s="530"/>
      <c r="D4" s="530"/>
    </row>
    <row r="5" spans="1:4" ht="20.25">
      <c r="A5" s="530" t="s">
        <v>1009</v>
      </c>
      <c r="B5" s="530"/>
      <c r="C5" s="530"/>
      <c r="D5" s="530"/>
    </row>
    <row r="6" spans="1:5" ht="12.75">
      <c r="A6" s="531" t="s">
        <v>1010</v>
      </c>
      <c r="B6" s="531"/>
      <c r="C6" s="531"/>
      <c r="D6" s="531"/>
      <c r="E6" s="10"/>
    </row>
    <row r="7" spans="1:4" ht="12.75">
      <c r="A7" s="531" t="s">
        <v>1011</v>
      </c>
      <c r="B7" s="531"/>
      <c r="C7" s="531"/>
      <c r="D7" s="531"/>
    </row>
    <row r="10" spans="1:4" ht="12.75">
      <c r="A10" s="12" t="s">
        <v>211</v>
      </c>
      <c r="B10" s="492" t="s">
        <v>366</v>
      </c>
      <c r="C10" s="492"/>
      <c r="D10" s="14" t="s">
        <v>209</v>
      </c>
    </row>
    <row r="11" spans="1:4" ht="12.75">
      <c r="A11" s="496"/>
      <c r="B11" s="496"/>
      <c r="C11" s="496"/>
      <c r="D11" s="18"/>
    </row>
    <row r="12" spans="1:4" ht="12.75">
      <c r="A12" s="496"/>
      <c r="B12" s="496"/>
      <c r="C12" s="496"/>
      <c r="D12" s="21"/>
    </row>
    <row r="13" spans="1:4" ht="12.75">
      <c r="A13" s="496"/>
      <c r="B13" s="496"/>
      <c r="C13" s="496"/>
      <c r="D13" s="21"/>
    </row>
    <row r="14" spans="1:4" ht="12.75">
      <c r="A14" s="496"/>
      <c r="B14" s="496"/>
      <c r="C14" s="496"/>
      <c r="D14" s="21"/>
    </row>
    <row r="15" spans="1:4" ht="12.75">
      <c r="A15" s="496"/>
      <c r="B15" s="496"/>
      <c r="C15" s="496"/>
      <c r="D15" s="21"/>
    </row>
    <row r="16" spans="1:4" ht="12.75">
      <c r="A16" s="496"/>
      <c r="B16" s="496"/>
      <c r="C16" s="496"/>
      <c r="D16" s="21"/>
    </row>
    <row r="17" spans="1:4" ht="12.75">
      <c r="A17" s="496"/>
      <c r="B17" s="496"/>
      <c r="C17" s="496"/>
      <c r="D17" s="21"/>
    </row>
    <row r="18" spans="1:4" ht="12.75">
      <c r="A18" s="496"/>
      <c r="B18" s="496"/>
      <c r="C18" s="496"/>
      <c r="D18" s="21"/>
    </row>
    <row r="19" spans="1:4" ht="12.75">
      <c r="A19" s="496"/>
      <c r="B19" s="496"/>
      <c r="C19" s="496"/>
      <c r="D19" s="21"/>
    </row>
    <row r="20" spans="1:4" ht="12.75">
      <c r="A20" s="496"/>
      <c r="B20" s="496"/>
      <c r="C20" s="496"/>
      <c r="D20" s="21"/>
    </row>
    <row r="21" spans="1:4" ht="12.75">
      <c r="A21" s="496"/>
      <c r="B21" s="496"/>
      <c r="C21" s="496"/>
      <c r="D21" s="21"/>
    </row>
    <row r="22" spans="1:4" ht="12.75">
      <c r="A22" s="496"/>
      <c r="B22" s="496"/>
      <c r="C22" s="496"/>
      <c r="D22" s="21"/>
    </row>
    <row r="23" spans="1:4" ht="12.75">
      <c r="A23" s="496"/>
      <c r="B23" s="496"/>
      <c r="C23" s="496"/>
      <c r="D23" s="21"/>
    </row>
    <row r="24" spans="1:4" ht="12.75">
      <c r="A24" s="496"/>
      <c r="B24" s="496"/>
      <c r="C24" s="496"/>
      <c r="D24" s="21"/>
    </row>
    <row r="25" spans="1:4" ht="12.75">
      <c r="A25" s="496"/>
      <c r="B25" s="496"/>
      <c r="C25" s="496"/>
      <c r="D25" s="21"/>
    </row>
    <row r="26" spans="1:4" ht="12.75">
      <c r="A26" s="496"/>
      <c r="B26" s="496"/>
      <c r="C26" s="496"/>
      <c r="D26" s="21"/>
    </row>
    <row r="27" spans="1:4" ht="12.75">
      <c r="A27" s="496"/>
      <c r="B27" s="496"/>
      <c r="C27" s="496"/>
      <c r="D27" s="21"/>
    </row>
    <row r="28" spans="1:4" ht="12.75">
      <c r="A28" s="496"/>
      <c r="B28" s="496"/>
      <c r="C28" s="496"/>
      <c r="D28" s="21"/>
    </row>
    <row r="29" spans="1:4" ht="12.75">
      <c r="A29" s="496"/>
      <c r="B29" s="496"/>
      <c r="C29" s="496"/>
      <c r="D29" s="21"/>
    </row>
    <row r="30" spans="1:4" ht="12.75">
      <c r="A30" s="496"/>
      <c r="B30" s="496"/>
      <c r="C30" s="496"/>
      <c r="D30" s="21"/>
    </row>
    <row r="31" spans="1:4" ht="12.75">
      <c r="A31" s="496"/>
      <c r="B31" s="496"/>
      <c r="C31" s="496"/>
      <c r="D31" s="21"/>
    </row>
    <row r="32" spans="1:4" ht="12.75">
      <c r="A32" s="496"/>
      <c r="B32" s="496"/>
      <c r="C32" s="496"/>
      <c r="D32" s="21"/>
    </row>
    <row r="33" spans="1:4" ht="12.75">
      <c r="A33" s="496"/>
      <c r="B33" s="496"/>
      <c r="C33" s="496"/>
      <c r="D33" s="21"/>
    </row>
    <row r="34" spans="1:4" ht="12.75">
      <c r="A34" s="496"/>
      <c r="B34" s="496"/>
      <c r="C34" s="496"/>
      <c r="D34" s="21"/>
    </row>
    <row r="35" spans="1:4" ht="12.75">
      <c r="A35" s="496"/>
      <c r="B35" s="496"/>
      <c r="C35" s="496"/>
      <c r="D35" s="21"/>
    </row>
    <row r="36" spans="1:4" ht="12.75">
      <c r="A36" s="496"/>
      <c r="B36" s="496"/>
      <c r="C36" s="496"/>
      <c r="D36" s="21"/>
    </row>
    <row r="37" spans="1:4" ht="12.75">
      <c r="A37" s="496"/>
      <c r="B37" s="496"/>
      <c r="C37" s="496"/>
      <c r="D37" s="21"/>
    </row>
    <row r="38" spans="1:4" ht="12.75">
      <c r="A38" s="496"/>
      <c r="B38" s="496"/>
      <c r="C38" s="496"/>
      <c r="D38" s="21"/>
    </row>
    <row r="39" spans="1:4" ht="12.75">
      <c r="A39" s="496"/>
      <c r="B39" s="496"/>
      <c r="C39" s="496"/>
      <c r="D39" s="21"/>
    </row>
    <row r="40" spans="1:4" ht="12.75">
      <c r="A40" s="496"/>
      <c r="B40" s="496"/>
      <c r="C40" s="496"/>
      <c r="D40" s="21"/>
    </row>
    <row r="41" spans="1:4" ht="12.75">
      <c r="A41" s="496"/>
      <c r="B41" s="496"/>
      <c r="C41" s="496"/>
      <c r="D41" s="21"/>
    </row>
    <row r="42" spans="1:4" ht="12.75">
      <c r="A42" s="496"/>
      <c r="B42" s="496"/>
      <c r="C42" s="496"/>
      <c r="D42" s="21"/>
    </row>
    <row r="43" spans="1:4" ht="12.75">
      <c r="A43" s="496"/>
      <c r="B43" s="496"/>
      <c r="C43" s="496"/>
      <c r="D43" s="21"/>
    </row>
    <row r="44" spans="1:4" ht="12.75">
      <c r="A44" s="496"/>
      <c r="B44" s="496"/>
      <c r="C44" s="496"/>
      <c r="D44" s="21"/>
    </row>
    <row r="45" spans="1:4" ht="12.75">
      <c r="A45" s="496"/>
      <c r="B45" s="496"/>
      <c r="C45" s="496"/>
      <c r="D45" s="21"/>
    </row>
    <row r="46" spans="1:4" ht="12.75">
      <c r="A46" s="496"/>
      <c r="B46" s="496"/>
      <c r="C46" s="496"/>
      <c r="D46" s="21"/>
    </row>
    <row r="47" spans="1:4" ht="12.75">
      <c r="A47" s="496"/>
      <c r="B47" s="496"/>
      <c r="C47" s="496"/>
      <c r="D47" s="21"/>
    </row>
    <row r="48" spans="1:4" ht="12.75">
      <c r="A48" s="496"/>
      <c r="B48" s="496"/>
      <c r="C48" s="496"/>
      <c r="D48" s="21"/>
    </row>
    <row r="49" spans="1:4" ht="12.75">
      <c r="A49" s="496"/>
      <c r="B49" s="496"/>
      <c r="C49" s="496"/>
      <c r="D49" s="21"/>
    </row>
    <row r="50" spans="1:4" ht="12.75">
      <c r="A50" s="496"/>
      <c r="B50" s="496"/>
      <c r="C50" s="496"/>
      <c r="D50" s="21"/>
    </row>
    <row r="51" spans="1:4" ht="12.75">
      <c r="A51" s="496"/>
      <c r="B51" s="496"/>
      <c r="C51" s="496"/>
      <c r="D51" s="32"/>
    </row>
  </sheetData>
  <sheetProtection/>
  <mergeCells count="6">
    <mergeCell ref="A11:C51"/>
    <mergeCell ref="B10:C10"/>
    <mergeCell ref="A3:D4"/>
    <mergeCell ref="A5:D5"/>
    <mergeCell ref="A6:D6"/>
    <mergeCell ref="A7:D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sheetPr>
    <tabColor indexed="35"/>
    <pageSetUpPr fitToPage="1"/>
  </sheetPr>
  <dimension ref="A1:O47"/>
  <sheetViews>
    <sheetView showGridLines="0" zoomScale="85" zoomScaleNormal="85" zoomScalePageLayoutView="0" workbookViewId="0" topLeftCell="A1">
      <pane ySplit="10" topLeftCell="A11" activePane="bottomLeft" state="frozen"/>
      <selection pane="topLeft" activeCell="K43" sqref="K43"/>
      <selection pane="bottomLeft" activeCell="K43" sqref="K43"/>
    </sheetView>
  </sheetViews>
  <sheetFormatPr defaultColWidth="9.140625" defaultRowHeight="12.75"/>
  <cols>
    <col min="1" max="1" width="8.28125" style="111" customWidth="1"/>
    <col min="2" max="2" width="77.57421875" style="111" customWidth="1"/>
    <col min="3" max="3" width="32.8515625" style="111" customWidth="1"/>
    <col min="4" max="16384" width="9.140625" style="111" customWidth="1"/>
  </cols>
  <sheetData>
    <row r="1" ht="15.75">
      <c r="A1" s="6" t="s">
        <v>1109</v>
      </c>
    </row>
    <row r="4" spans="1:3" ht="18.75" customHeight="1">
      <c r="A4" s="553" t="s">
        <v>61</v>
      </c>
      <c r="B4" s="554"/>
      <c r="C4" s="555"/>
    </row>
    <row r="5" spans="1:3" ht="18.75" customHeight="1">
      <c r="A5" s="556"/>
      <c r="B5" s="557"/>
      <c r="C5" s="558"/>
    </row>
    <row r="6" spans="1:3" ht="18.75" customHeight="1">
      <c r="A6" s="568" t="s">
        <v>1009</v>
      </c>
      <c r="B6" s="569"/>
      <c r="C6" s="570"/>
    </row>
    <row r="7" spans="1:15" s="113" customFormat="1" ht="12.75" customHeight="1">
      <c r="A7" s="565" t="s">
        <v>1010</v>
      </c>
      <c r="B7" s="566"/>
      <c r="C7" s="567"/>
      <c r="D7" s="112"/>
      <c r="E7" s="112"/>
      <c r="F7" s="112"/>
      <c r="G7" s="112"/>
      <c r="H7" s="112"/>
      <c r="I7" s="112"/>
      <c r="J7" s="112"/>
      <c r="K7" s="112"/>
      <c r="L7" s="112"/>
      <c r="M7" s="112"/>
      <c r="N7" s="112"/>
      <c r="O7" s="112"/>
    </row>
    <row r="8" spans="1:3" ht="12.75" customHeight="1">
      <c r="A8" s="559" t="s">
        <v>19</v>
      </c>
      <c r="B8" s="560"/>
      <c r="C8" s="561"/>
    </row>
    <row r="9" spans="1:3" ht="12.75" customHeight="1">
      <c r="A9" s="559" t="s">
        <v>20</v>
      </c>
      <c r="B9" s="560"/>
      <c r="C9" s="561"/>
    </row>
    <row r="10" spans="1:15" ht="12.75" customHeight="1">
      <c r="A10" s="562" t="s">
        <v>14</v>
      </c>
      <c r="B10" s="563"/>
      <c r="C10" s="564"/>
      <c r="D10" s="114"/>
      <c r="E10" s="114"/>
      <c r="F10" s="114"/>
      <c r="G10" s="114"/>
      <c r="H10" s="114"/>
      <c r="I10" s="114"/>
      <c r="J10" s="114"/>
      <c r="K10" s="114"/>
      <c r="L10" s="114"/>
      <c r="M10" s="114"/>
      <c r="N10" s="114"/>
      <c r="O10" s="114"/>
    </row>
    <row r="12" spans="1:3" ht="12.75">
      <c r="A12" s="461" t="s">
        <v>368</v>
      </c>
      <c r="B12" s="577" t="s">
        <v>369</v>
      </c>
      <c r="C12" s="461" t="s">
        <v>21</v>
      </c>
    </row>
    <row r="13" spans="1:3" ht="12.75">
      <c r="A13" s="461"/>
      <c r="B13" s="578"/>
      <c r="C13" s="461"/>
    </row>
    <row r="14" spans="1:3" ht="12.75">
      <c r="A14" s="461"/>
      <c r="B14" s="579"/>
      <c r="C14" s="461"/>
    </row>
    <row r="15" spans="1:3" ht="12.75">
      <c r="A15" s="573" t="s">
        <v>22</v>
      </c>
      <c r="B15" s="575" t="s">
        <v>23</v>
      </c>
      <c r="C15" s="571"/>
    </row>
    <row r="16" spans="1:3" ht="12.75">
      <c r="A16" s="574"/>
      <c r="B16" s="576"/>
      <c r="C16" s="572"/>
    </row>
    <row r="17" spans="1:3" ht="25.5">
      <c r="A17" s="185" t="s">
        <v>606</v>
      </c>
      <c r="B17" s="186" t="s">
        <v>24</v>
      </c>
      <c r="C17" s="187" t="s">
        <v>25</v>
      </c>
    </row>
    <row r="18" spans="1:3" ht="12.75">
      <c r="A18" s="185" t="s">
        <v>26</v>
      </c>
      <c r="B18" s="186" t="s">
        <v>27</v>
      </c>
      <c r="C18" s="188"/>
    </row>
    <row r="19" spans="1:3" ht="12.75">
      <c r="A19" s="189" t="s">
        <v>608</v>
      </c>
      <c r="B19" s="190" t="s">
        <v>28</v>
      </c>
      <c r="C19" s="187" t="s">
        <v>29</v>
      </c>
    </row>
    <row r="20" spans="1:3" ht="12.75">
      <c r="A20" s="191" t="s">
        <v>374</v>
      </c>
      <c r="B20" s="192" t="s">
        <v>481</v>
      </c>
      <c r="C20" s="193"/>
    </row>
    <row r="21" spans="1:3" ht="12.75">
      <c r="A21" s="191" t="s">
        <v>376</v>
      </c>
      <c r="B21" s="192" t="s">
        <v>30</v>
      </c>
      <c r="C21" s="194"/>
    </row>
    <row r="22" spans="1:3" ht="12.75">
      <c r="A22" s="191" t="s">
        <v>377</v>
      </c>
      <c r="B22" s="192" t="s">
        <v>31</v>
      </c>
      <c r="C22" s="194"/>
    </row>
    <row r="23" spans="1:3" ht="12.75">
      <c r="A23" s="191" t="s">
        <v>378</v>
      </c>
      <c r="B23" s="192" t="s">
        <v>32</v>
      </c>
      <c r="C23" s="195"/>
    </row>
    <row r="24" spans="1:3" ht="12.75">
      <c r="A24" s="191" t="s">
        <v>479</v>
      </c>
      <c r="B24" s="192" t="s">
        <v>33</v>
      </c>
      <c r="C24" s="195"/>
    </row>
    <row r="25" spans="1:3" ht="12.75">
      <c r="A25" s="191" t="s">
        <v>480</v>
      </c>
      <c r="B25" s="192" t="s">
        <v>34</v>
      </c>
      <c r="C25" s="196"/>
    </row>
    <row r="26" spans="1:3" ht="12.75">
      <c r="A26" s="189" t="s">
        <v>629</v>
      </c>
      <c r="B26" s="190" t="s">
        <v>35</v>
      </c>
      <c r="C26" s="187" t="s">
        <v>36</v>
      </c>
    </row>
    <row r="27" spans="1:3" ht="12.75">
      <c r="A27" s="192" t="s">
        <v>379</v>
      </c>
      <c r="B27" s="192" t="s">
        <v>37</v>
      </c>
      <c r="C27" s="193"/>
    </row>
    <row r="28" spans="1:3" ht="12.75">
      <c r="A28" s="192" t="s">
        <v>381</v>
      </c>
      <c r="B28" s="192" t="s">
        <v>38</v>
      </c>
      <c r="C28" s="194"/>
    </row>
    <row r="29" spans="1:3" ht="12.75">
      <c r="A29" s="192" t="s">
        <v>383</v>
      </c>
      <c r="B29" s="192" t="s">
        <v>39</v>
      </c>
      <c r="C29" s="194"/>
    </row>
    <row r="30" spans="1:3" ht="12.75">
      <c r="A30" s="192" t="s">
        <v>385</v>
      </c>
      <c r="B30" s="192" t="s">
        <v>40</v>
      </c>
      <c r="C30" s="196"/>
    </row>
    <row r="31" spans="1:3" ht="12.75">
      <c r="A31" s="189" t="s">
        <v>647</v>
      </c>
      <c r="B31" s="190" t="s">
        <v>41</v>
      </c>
      <c r="C31" s="197"/>
    </row>
    <row r="32" spans="1:3" ht="12.75">
      <c r="A32" s="189" t="s">
        <v>400</v>
      </c>
      <c r="B32" s="190" t="s">
        <v>42</v>
      </c>
      <c r="C32" s="197"/>
    </row>
    <row r="33" spans="1:3" ht="12.75">
      <c r="A33" s="189" t="s">
        <v>675</v>
      </c>
      <c r="B33" s="190" t="s">
        <v>43</v>
      </c>
      <c r="C33" s="187" t="s">
        <v>1105</v>
      </c>
    </row>
    <row r="34" spans="1:3" ht="12.75">
      <c r="A34" s="189" t="s">
        <v>677</v>
      </c>
      <c r="B34" s="190" t="s">
        <v>44</v>
      </c>
      <c r="C34" s="198"/>
    </row>
    <row r="35" spans="1:3" ht="12.75">
      <c r="A35" s="189" t="s">
        <v>694</v>
      </c>
      <c r="B35" s="190" t="s">
        <v>45</v>
      </c>
      <c r="C35" s="187" t="s">
        <v>1106</v>
      </c>
    </row>
    <row r="36" spans="1:3" ht="12.75">
      <c r="A36" s="192" t="s">
        <v>413</v>
      </c>
      <c r="B36" s="192" t="s">
        <v>46</v>
      </c>
      <c r="C36" s="193"/>
    </row>
    <row r="37" spans="1:3" ht="12.75">
      <c r="A37" s="192" t="s">
        <v>414</v>
      </c>
      <c r="B37" s="192" t="s">
        <v>47</v>
      </c>
      <c r="C37" s="194"/>
    </row>
    <row r="38" spans="1:3" ht="12.75">
      <c r="A38" s="192" t="s">
        <v>416</v>
      </c>
      <c r="B38" s="192" t="s">
        <v>48</v>
      </c>
      <c r="C38" s="194"/>
    </row>
    <row r="39" spans="1:3" ht="12.75">
      <c r="A39" s="192" t="s">
        <v>418</v>
      </c>
      <c r="B39" s="192" t="s">
        <v>49</v>
      </c>
      <c r="C39" s="196"/>
    </row>
    <row r="40" spans="1:3" ht="12.75">
      <c r="A40" s="189" t="s">
        <v>724</v>
      </c>
      <c r="B40" s="190" t="s">
        <v>50</v>
      </c>
      <c r="C40" s="198"/>
    </row>
    <row r="41" spans="1:3" ht="25.5">
      <c r="A41" s="189" t="s">
        <v>742</v>
      </c>
      <c r="B41" s="190" t="s">
        <v>51</v>
      </c>
      <c r="C41" s="187" t="s">
        <v>52</v>
      </c>
    </row>
    <row r="42" spans="1:3" ht="12.75">
      <c r="A42" s="189" t="s">
        <v>445</v>
      </c>
      <c r="B42" s="190" t="s">
        <v>53</v>
      </c>
      <c r="C42" s="198"/>
    </row>
    <row r="43" spans="1:3" ht="12.75">
      <c r="A43" s="189" t="s">
        <v>764</v>
      </c>
      <c r="B43" s="190" t="s">
        <v>54</v>
      </c>
      <c r="C43" s="198"/>
    </row>
    <row r="44" spans="1:3" ht="12.75">
      <c r="A44" s="189" t="s">
        <v>447</v>
      </c>
      <c r="B44" s="190" t="s">
        <v>55</v>
      </c>
      <c r="C44" s="198"/>
    </row>
    <row r="45" spans="1:3" ht="12.75">
      <c r="A45" s="189" t="s">
        <v>56</v>
      </c>
      <c r="B45" s="190" t="s">
        <v>57</v>
      </c>
      <c r="C45" s="187" t="s">
        <v>58</v>
      </c>
    </row>
    <row r="46" spans="1:3" ht="12.75">
      <c r="A46" s="185" t="s">
        <v>580</v>
      </c>
      <c r="B46" s="186" t="s">
        <v>59</v>
      </c>
      <c r="C46" s="187"/>
    </row>
    <row r="47" spans="1:3" ht="12.75">
      <c r="A47" s="199" t="s">
        <v>60</v>
      </c>
      <c r="B47" s="200" t="s">
        <v>1107</v>
      </c>
      <c r="C47" s="86" t="s">
        <v>1108</v>
      </c>
    </row>
  </sheetData>
  <sheetProtection/>
  <mergeCells count="12">
    <mergeCell ref="C15:C16"/>
    <mergeCell ref="A15:A16"/>
    <mergeCell ref="B15:B16"/>
    <mergeCell ref="C12:C14"/>
    <mergeCell ref="A12:A14"/>
    <mergeCell ref="B12:B14"/>
    <mergeCell ref="A4:C5"/>
    <mergeCell ref="A8:C8"/>
    <mergeCell ref="A10:C10"/>
    <mergeCell ref="A7:C7"/>
    <mergeCell ref="A6:C6"/>
    <mergeCell ref="A9:C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3" r:id="rId1"/>
  <headerFooter alignWithMargins="0">
    <oddHeader>&amp;RPříloha č. 3</oddHeader>
  </headerFooter>
</worksheet>
</file>

<file path=xl/worksheets/sheet18.xml><?xml version="1.0" encoding="utf-8"?>
<worksheet xmlns="http://schemas.openxmlformats.org/spreadsheetml/2006/main" xmlns:r="http://schemas.openxmlformats.org/officeDocument/2006/relationships">
  <sheetPr>
    <tabColor indexed="13"/>
    <pageSetUpPr fitToPage="1"/>
  </sheetPr>
  <dimension ref="A1:O33"/>
  <sheetViews>
    <sheetView showGridLines="0" zoomScalePageLayoutView="0" workbookViewId="0" topLeftCell="A1">
      <selection activeCell="D48" sqref="D48:J48"/>
    </sheetView>
  </sheetViews>
  <sheetFormatPr defaultColWidth="9.140625" defaultRowHeight="12.75"/>
  <cols>
    <col min="1" max="2" width="7.421875" style="7" customWidth="1"/>
    <col min="3" max="14" width="9.140625" style="7" customWidth="1"/>
    <col min="15" max="15" width="14.28125" style="7" customWidth="1"/>
    <col min="16" max="16384" width="9.140625" style="7" customWidth="1"/>
  </cols>
  <sheetData>
    <row r="1" ht="15.75">
      <c r="A1" s="6" t="s">
        <v>212</v>
      </c>
    </row>
    <row r="3" spans="1:15" s="11" customFormat="1" ht="12.75" customHeight="1">
      <c r="A3" s="530" t="s">
        <v>1008</v>
      </c>
      <c r="B3" s="530"/>
      <c r="C3" s="530"/>
      <c r="D3" s="530"/>
      <c r="E3" s="530"/>
      <c r="F3" s="530"/>
      <c r="G3" s="530"/>
      <c r="H3" s="530"/>
      <c r="I3" s="530"/>
      <c r="J3" s="530"/>
      <c r="K3" s="530"/>
      <c r="L3" s="530"/>
      <c r="M3" s="530"/>
      <c r="N3" s="530"/>
      <c r="O3" s="530"/>
    </row>
    <row r="4" spans="1:15" s="11" customFormat="1" ht="12.75" customHeight="1">
      <c r="A4" s="530"/>
      <c r="B4" s="530"/>
      <c r="C4" s="530"/>
      <c r="D4" s="530"/>
      <c r="E4" s="530"/>
      <c r="F4" s="530"/>
      <c r="G4" s="530"/>
      <c r="H4" s="530"/>
      <c r="I4" s="530"/>
      <c r="J4" s="530"/>
      <c r="K4" s="530"/>
      <c r="L4" s="530"/>
      <c r="M4" s="530"/>
      <c r="N4" s="530"/>
      <c r="O4" s="530"/>
    </row>
    <row r="5" spans="1:15" s="11" customFormat="1" ht="12.75" customHeight="1">
      <c r="A5" s="483" t="s">
        <v>766</v>
      </c>
      <c r="B5" s="484"/>
      <c r="C5" s="484"/>
      <c r="D5" s="484"/>
      <c r="E5" s="484"/>
      <c r="F5" s="484"/>
      <c r="G5" s="484"/>
      <c r="H5" s="484"/>
      <c r="I5" s="484"/>
      <c r="J5" s="484"/>
      <c r="K5" s="484"/>
      <c r="L5" s="484"/>
      <c r="M5" s="484"/>
      <c r="N5" s="484"/>
      <c r="O5" s="485"/>
    </row>
    <row r="6" spans="1:15" s="11" customFormat="1" ht="12.75" customHeight="1">
      <c r="A6" s="486"/>
      <c r="B6" s="487"/>
      <c r="C6" s="487"/>
      <c r="D6" s="487"/>
      <c r="E6" s="487"/>
      <c r="F6" s="487"/>
      <c r="G6" s="487"/>
      <c r="H6" s="487"/>
      <c r="I6" s="487"/>
      <c r="J6" s="487"/>
      <c r="K6" s="487"/>
      <c r="L6" s="487"/>
      <c r="M6" s="487"/>
      <c r="N6" s="487"/>
      <c r="O6" s="488"/>
    </row>
    <row r="7" spans="1:15" s="11" customFormat="1" ht="12.75" customHeight="1">
      <c r="A7" s="530" t="s">
        <v>1009</v>
      </c>
      <c r="B7" s="530"/>
      <c r="C7" s="530"/>
      <c r="D7" s="530"/>
      <c r="E7" s="530"/>
      <c r="F7" s="530"/>
      <c r="G7" s="530"/>
      <c r="H7" s="530"/>
      <c r="I7" s="530"/>
      <c r="J7" s="530"/>
      <c r="K7" s="530"/>
      <c r="L7" s="530"/>
      <c r="M7" s="530"/>
      <c r="N7" s="530"/>
      <c r="O7" s="530"/>
    </row>
    <row r="8" spans="1:15" s="11" customFormat="1" ht="12.75">
      <c r="A8" s="530"/>
      <c r="B8" s="530"/>
      <c r="C8" s="530"/>
      <c r="D8" s="530"/>
      <c r="E8" s="530"/>
      <c r="F8" s="530"/>
      <c r="G8" s="530"/>
      <c r="H8" s="530"/>
      <c r="I8" s="530"/>
      <c r="J8" s="530"/>
      <c r="K8" s="530"/>
      <c r="L8" s="530"/>
      <c r="M8" s="530"/>
      <c r="N8" s="530"/>
      <c r="O8" s="530"/>
    </row>
    <row r="9" spans="1:15" s="11" customFormat="1" ht="12.75">
      <c r="A9" s="531" t="s">
        <v>1010</v>
      </c>
      <c r="B9" s="531"/>
      <c r="C9" s="531"/>
      <c r="D9" s="531"/>
      <c r="E9" s="531"/>
      <c r="F9" s="531"/>
      <c r="G9" s="531"/>
      <c r="H9" s="531"/>
      <c r="I9" s="531"/>
      <c r="J9" s="531"/>
      <c r="K9" s="531"/>
      <c r="L9" s="531"/>
      <c r="M9" s="531"/>
      <c r="N9" s="531"/>
      <c r="O9" s="531"/>
    </row>
    <row r="10" spans="1:15" s="11" customFormat="1" ht="12.75">
      <c r="A10" s="531" t="s">
        <v>81</v>
      </c>
      <c r="B10" s="531"/>
      <c r="C10" s="531"/>
      <c r="D10" s="531"/>
      <c r="E10" s="531"/>
      <c r="F10" s="531"/>
      <c r="G10" s="531"/>
      <c r="H10" s="531"/>
      <c r="I10" s="531"/>
      <c r="J10" s="531"/>
      <c r="K10" s="531"/>
      <c r="L10" s="531"/>
      <c r="M10" s="531"/>
      <c r="N10" s="531"/>
      <c r="O10" s="531"/>
    </row>
    <row r="11" spans="1:15" s="11" customFormat="1" ht="12.75">
      <c r="A11" s="582" t="s">
        <v>213</v>
      </c>
      <c r="B11" s="582"/>
      <c r="C11" s="582"/>
      <c r="D11" s="582"/>
      <c r="E11" s="582"/>
      <c r="F11" s="582"/>
      <c r="G11" s="582"/>
      <c r="H11" s="582"/>
      <c r="I11" s="582"/>
      <c r="J11" s="582"/>
      <c r="K11" s="582"/>
      <c r="L11" s="582"/>
      <c r="M11" s="582"/>
      <c r="N11" s="582"/>
      <c r="O11" s="582"/>
    </row>
    <row r="12" spans="1:15" s="11" customFormat="1" ht="12.75">
      <c r="A12" s="53"/>
      <c r="B12" s="53"/>
      <c r="C12" s="53"/>
      <c r="D12" s="53"/>
      <c r="E12" s="53"/>
      <c r="F12" s="53"/>
      <c r="G12" s="53"/>
      <c r="H12" s="53"/>
      <c r="I12" s="53"/>
      <c r="J12" s="53"/>
      <c r="K12" s="53"/>
      <c r="L12" s="53"/>
      <c r="M12" s="53"/>
      <c r="N12" s="53"/>
      <c r="O12" s="53"/>
    </row>
    <row r="13" spans="1:15" s="11" customFormat="1" ht="12.75">
      <c r="A13" s="26" t="s">
        <v>214</v>
      </c>
      <c r="B13" s="53"/>
      <c r="C13" s="53"/>
      <c r="D13" s="53"/>
      <c r="E13" s="53"/>
      <c r="F13" s="53"/>
      <c r="G13" s="53"/>
      <c r="H13" s="53"/>
      <c r="I13" s="53"/>
      <c r="J13" s="53"/>
      <c r="K13" s="53"/>
      <c r="L13" s="53"/>
      <c r="M13" s="53"/>
      <c r="N13" s="53"/>
      <c r="O13" s="53"/>
    </row>
    <row r="14" spans="1:15" s="11" customFormat="1" ht="12.75">
      <c r="A14" s="53"/>
      <c r="B14" s="53"/>
      <c r="C14" s="53"/>
      <c r="D14" s="53"/>
      <c r="E14" s="53"/>
      <c r="F14" s="53"/>
      <c r="G14" s="53"/>
      <c r="H14" s="53"/>
      <c r="I14" s="53"/>
      <c r="J14" s="53"/>
      <c r="K14" s="53"/>
      <c r="L14" s="53"/>
      <c r="M14" s="53"/>
      <c r="N14" s="53"/>
      <c r="O14" s="53"/>
    </row>
    <row r="15" spans="1:15" s="11" customFormat="1" ht="12.75" customHeight="1">
      <c r="A15" s="531" t="s">
        <v>83</v>
      </c>
      <c r="B15" s="531"/>
      <c r="C15" s="531"/>
      <c r="D15" s="531"/>
      <c r="E15" s="531"/>
      <c r="F15" s="531"/>
      <c r="G15" s="531"/>
      <c r="H15" s="531"/>
      <c r="I15" s="531"/>
      <c r="J15" s="531"/>
      <c r="K15" s="531"/>
      <c r="L15" s="531"/>
      <c r="M15" s="531"/>
      <c r="N15" s="531"/>
      <c r="O15" s="539" t="s">
        <v>85</v>
      </c>
    </row>
    <row r="16" spans="1:15" s="11" customFormat="1" ht="12.75">
      <c r="A16" s="49" t="s">
        <v>87</v>
      </c>
      <c r="B16" s="49"/>
      <c r="C16" s="581" t="s">
        <v>582</v>
      </c>
      <c r="D16" s="581"/>
      <c r="E16" s="581"/>
      <c r="F16" s="581"/>
      <c r="G16" s="581"/>
      <c r="H16" s="581"/>
      <c r="I16" s="581"/>
      <c r="J16" s="581"/>
      <c r="K16" s="581"/>
      <c r="L16" s="581"/>
      <c r="M16" s="581"/>
      <c r="N16" s="581"/>
      <c r="O16" s="580"/>
    </row>
    <row r="17" spans="1:15" s="11" customFormat="1" ht="12.75">
      <c r="A17" s="587" t="s">
        <v>608</v>
      </c>
      <c r="B17" s="588"/>
      <c r="C17" s="55" t="s">
        <v>215</v>
      </c>
      <c r="D17" s="8"/>
      <c r="E17" s="8"/>
      <c r="F17" s="8"/>
      <c r="G17" s="8"/>
      <c r="H17" s="8"/>
      <c r="I17" s="8"/>
      <c r="J17" s="8"/>
      <c r="K17" s="8"/>
      <c r="L17" s="8"/>
      <c r="M17" s="8"/>
      <c r="N17" s="9"/>
      <c r="O17" s="29"/>
    </row>
    <row r="18" spans="1:15" s="11" customFormat="1" ht="12.75">
      <c r="A18" s="589" t="s">
        <v>629</v>
      </c>
      <c r="B18" s="590"/>
      <c r="C18" s="55" t="s">
        <v>216</v>
      </c>
      <c r="D18" s="8"/>
      <c r="E18" s="8"/>
      <c r="F18" s="8"/>
      <c r="G18" s="8"/>
      <c r="H18" s="8"/>
      <c r="I18" s="8"/>
      <c r="J18" s="8"/>
      <c r="K18" s="8"/>
      <c r="L18" s="8"/>
      <c r="M18" s="8"/>
      <c r="N18" s="9"/>
      <c r="O18" s="29"/>
    </row>
    <row r="19" spans="1:15" s="11" customFormat="1" ht="12.75">
      <c r="A19" s="591" t="s">
        <v>1019</v>
      </c>
      <c r="B19" s="592"/>
      <c r="C19" s="56" t="s">
        <v>217</v>
      </c>
      <c r="D19" s="19"/>
      <c r="E19" s="19"/>
      <c r="F19" s="19"/>
      <c r="G19" s="19"/>
      <c r="H19" s="19"/>
      <c r="I19" s="19"/>
      <c r="J19" s="19"/>
      <c r="K19" s="19"/>
      <c r="L19" s="19"/>
      <c r="M19" s="19"/>
      <c r="N19" s="20"/>
      <c r="O19" s="57"/>
    </row>
    <row r="20" spans="1:15" s="11" customFormat="1" ht="12.75">
      <c r="A20" s="583" t="s">
        <v>1020</v>
      </c>
      <c r="B20" s="584"/>
      <c r="C20" s="56" t="s">
        <v>218</v>
      </c>
      <c r="D20" s="19"/>
      <c r="E20" s="19"/>
      <c r="F20" s="19"/>
      <c r="G20" s="19"/>
      <c r="H20" s="19"/>
      <c r="I20" s="19"/>
      <c r="J20" s="19"/>
      <c r="K20" s="19"/>
      <c r="L20" s="19"/>
      <c r="M20" s="19"/>
      <c r="N20" s="20"/>
      <c r="O20" s="57"/>
    </row>
    <row r="21" spans="1:15" s="11" customFormat="1" ht="12.75">
      <c r="A21" s="583" t="s">
        <v>1021</v>
      </c>
      <c r="B21" s="584"/>
      <c r="C21" s="58" t="s">
        <v>219</v>
      </c>
      <c r="D21" s="59"/>
      <c r="E21" s="59"/>
      <c r="F21" s="59"/>
      <c r="G21" s="59"/>
      <c r="H21" s="59"/>
      <c r="I21" s="59"/>
      <c r="J21" s="59"/>
      <c r="K21" s="59"/>
      <c r="L21" s="59"/>
      <c r="M21" s="59"/>
      <c r="N21" s="60"/>
      <c r="O21" s="61"/>
    </row>
    <row r="22" spans="1:15" s="11" customFormat="1" ht="12.75">
      <c r="A22" s="589" t="s">
        <v>647</v>
      </c>
      <c r="B22" s="590"/>
      <c r="C22" s="55" t="s">
        <v>220</v>
      </c>
      <c r="D22" s="8"/>
      <c r="E22" s="8"/>
      <c r="F22" s="8"/>
      <c r="G22" s="8"/>
      <c r="H22" s="8"/>
      <c r="I22" s="8"/>
      <c r="J22" s="8"/>
      <c r="K22" s="8"/>
      <c r="L22" s="8"/>
      <c r="M22" s="8"/>
      <c r="N22" s="9"/>
      <c r="O22" s="29"/>
    </row>
    <row r="23" spans="1:15" ht="12.75">
      <c r="A23" s="591" t="s">
        <v>1019</v>
      </c>
      <c r="B23" s="592"/>
      <c r="C23" s="62" t="s">
        <v>221</v>
      </c>
      <c r="D23" s="63"/>
      <c r="E23" s="63"/>
      <c r="F23" s="63"/>
      <c r="G23" s="63"/>
      <c r="H23" s="63"/>
      <c r="I23" s="63"/>
      <c r="J23" s="63"/>
      <c r="K23" s="63"/>
      <c r="L23" s="63"/>
      <c r="M23" s="63"/>
      <c r="N23" s="64"/>
      <c r="O23" s="18"/>
    </row>
    <row r="24" spans="1:15" ht="12.75">
      <c r="A24" s="583" t="s">
        <v>1020</v>
      </c>
      <c r="B24" s="584"/>
      <c r="C24" s="65" t="s">
        <v>222</v>
      </c>
      <c r="D24" s="11"/>
      <c r="E24" s="11"/>
      <c r="F24" s="11"/>
      <c r="G24" s="11"/>
      <c r="H24" s="11"/>
      <c r="I24" s="11"/>
      <c r="J24" s="11"/>
      <c r="K24" s="11"/>
      <c r="L24" s="11"/>
      <c r="M24" s="11"/>
      <c r="N24" s="66"/>
      <c r="O24" s="21"/>
    </row>
    <row r="25" spans="1:15" ht="12.75">
      <c r="A25" s="583" t="s">
        <v>1021</v>
      </c>
      <c r="B25" s="584"/>
      <c r="C25" s="65" t="s">
        <v>223</v>
      </c>
      <c r="D25" s="11"/>
      <c r="E25" s="11"/>
      <c r="F25" s="11"/>
      <c r="G25" s="11"/>
      <c r="H25" s="11"/>
      <c r="I25" s="11"/>
      <c r="J25" s="11"/>
      <c r="K25" s="11"/>
      <c r="L25" s="11"/>
      <c r="M25" s="11"/>
      <c r="N25" s="66"/>
      <c r="O25" s="21"/>
    </row>
    <row r="26" spans="1:15" ht="12.75">
      <c r="A26" s="583" t="s">
        <v>1032</v>
      </c>
      <c r="B26" s="584"/>
      <c r="C26" s="65" t="s">
        <v>224</v>
      </c>
      <c r="D26" s="11"/>
      <c r="E26" s="11"/>
      <c r="F26" s="11"/>
      <c r="G26" s="11"/>
      <c r="H26" s="11"/>
      <c r="I26" s="11"/>
      <c r="J26" s="11"/>
      <c r="K26" s="11"/>
      <c r="L26" s="11"/>
      <c r="M26" s="11"/>
      <c r="N26" s="66"/>
      <c r="O26" s="21"/>
    </row>
    <row r="27" spans="1:15" ht="12.75">
      <c r="A27" s="583" t="s">
        <v>1034</v>
      </c>
      <c r="B27" s="584"/>
      <c r="C27" s="65" t="s">
        <v>225</v>
      </c>
      <c r="D27" s="11"/>
      <c r="E27" s="11"/>
      <c r="F27" s="11"/>
      <c r="G27" s="11"/>
      <c r="H27" s="11"/>
      <c r="I27" s="11"/>
      <c r="J27" s="11"/>
      <c r="K27" s="11"/>
      <c r="L27" s="11"/>
      <c r="M27" s="11"/>
      <c r="N27" s="66"/>
      <c r="O27" s="21"/>
    </row>
    <row r="28" spans="1:15" ht="12.75">
      <c r="A28" s="583" t="s">
        <v>1036</v>
      </c>
      <c r="B28" s="584"/>
      <c r="C28" s="65" t="s">
        <v>226</v>
      </c>
      <c r="D28" s="11"/>
      <c r="E28" s="11"/>
      <c r="F28" s="11"/>
      <c r="G28" s="11"/>
      <c r="H28" s="11"/>
      <c r="I28" s="11"/>
      <c r="J28" s="11"/>
      <c r="K28" s="11"/>
      <c r="L28" s="11"/>
      <c r="M28" s="11"/>
      <c r="N28" s="66"/>
      <c r="O28" s="21"/>
    </row>
    <row r="29" spans="1:15" ht="12.75">
      <c r="A29" s="583" t="s">
        <v>1044</v>
      </c>
      <c r="B29" s="584"/>
      <c r="C29" s="65" t="s">
        <v>227</v>
      </c>
      <c r="D29" s="11"/>
      <c r="E29" s="11"/>
      <c r="F29" s="11"/>
      <c r="G29" s="11"/>
      <c r="H29" s="11"/>
      <c r="I29" s="11"/>
      <c r="J29" s="11"/>
      <c r="K29" s="11"/>
      <c r="L29" s="11"/>
      <c r="M29" s="11"/>
      <c r="N29" s="66"/>
      <c r="O29" s="21"/>
    </row>
    <row r="30" spans="1:15" ht="12.75">
      <c r="A30" s="583" t="s">
        <v>1046</v>
      </c>
      <c r="B30" s="584"/>
      <c r="C30" s="65" t="s">
        <v>228</v>
      </c>
      <c r="D30" s="11"/>
      <c r="E30" s="11"/>
      <c r="F30" s="11"/>
      <c r="G30" s="11"/>
      <c r="H30" s="11"/>
      <c r="I30" s="11"/>
      <c r="J30" s="11"/>
      <c r="K30" s="11"/>
      <c r="L30" s="11"/>
      <c r="M30" s="11"/>
      <c r="N30" s="66"/>
      <c r="O30" s="21"/>
    </row>
    <row r="31" spans="1:15" ht="12.75">
      <c r="A31" s="585" t="s">
        <v>1048</v>
      </c>
      <c r="B31" s="586"/>
      <c r="C31" s="67" t="s">
        <v>229</v>
      </c>
      <c r="D31" s="68"/>
      <c r="E31" s="68"/>
      <c r="F31" s="68"/>
      <c r="G31" s="68"/>
      <c r="H31" s="68"/>
      <c r="I31" s="68"/>
      <c r="J31" s="68"/>
      <c r="K31" s="68"/>
      <c r="L31" s="68"/>
      <c r="M31" s="68"/>
      <c r="N31" s="69"/>
      <c r="O31" s="32"/>
    </row>
    <row r="32" spans="1:15" ht="12.75">
      <c r="A32" s="587" t="s">
        <v>400</v>
      </c>
      <c r="B32" s="588"/>
      <c r="C32" s="55" t="s">
        <v>230</v>
      </c>
      <c r="D32" s="70"/>
      <c r="E32" s="70"/>
      <c r="F32" s="70"/>
      <c r="G32" s="70"/>
      <c r="H32" s="70"/>
      <c r="I32" s="70"/>
      <c r="J32" s="70"/>
      <c r="K32" s="70"/>
      <c r="L32" s="70"/>
      <c r="M32" s="70"/>
      <c r="N32" s="71"/>
      <c r="O32" s="22"/>
    </row>
    <row r="33" ht="12.75">
      <c r="C33" s="7" t="s">
        <v>231</v>
      </c>
    </row>
  </sheetData>
  <sheetProtection/>
  <mergeCells count="25">
    <mergeCell ref="A24:B24"/>
    <mergeCell ref="A25:B25"/>
    <mergeCell ref="A26:B26"/>
    <mergeCell ref="A27:B27"/>
    <mergeCell ref="A28:B28"/>
    <mergeCell ref="A29:B29"/>
    <mergeCell ref="A30:B30"/>
    <mergeCell ref="A31:B31"/>
    <mergeCell ref="A32:B32"/>
    <mergeCell ref="A17:B17"/>
    <mergeCell ref="A18:B18"/>
    <mergeCell ref="A19:B19"/>
    <mergeCell ref="A20:B20"/>
    <mergeCell ref="A21:B21"/>
    <mergeCell ref="A22:B22"/>
    <mergeCell ref="A23:B23"/>
    <mergeCell ref="A15:N15"/>
    <mergeCell ref="O15:O16"/>
    <mergeCell ref="C16:N16"/>
    <mergeCell ref="A3:O4"/>
    <mergeCell ref="A7:O8"/>
    <mergeCell ref="A9:O9"/>
    <mergeCell ref="A10:O10"/>
    <mergeCell ref="A5:O6"/>
    <mergeCell ref="A11:O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O96"/>
  <sheetViews>
    <sheetView showGridLines="0" zoomScale="85" zoomScaleNormal="85" zoomScalePageLayoutView="0" workbookViewId="0" topLeftCell="A1">
      <selection activeCell="D48" sqref="D48:J48"/>
    </sheetView>
  </sheetViews>
  <sheetFormatPr defaultColWidth="9.140625" defaultRowHeight="12.75"/>
  <cols>
    <col min="1" max="2" width="7.421875" style="7" customWidth="1"/>
    <col min="3" max="14" width="6.8515625" style="7" customWidth="1"/>
    <col min="15" max="15" width="14.28125" style="7" customWidth="1"/>
    <col min="16" max="16384" width="9.140625" style="7" customWidth="1"/>
  </cols>
  <sheetData>
    <row r="1" ht="15.75">
      <c r="A1" s="6" t="s">
        <v>232</v>
      </c>
    </row>
    <row r="3" spans="1:15" s="11" customFormat="1" ht="12.75" customHeight="1">
      <c r="A3" s="530" t="s">
        <v>1008</v>
      </c>
      <c r="B3" s="530"/>
      <c r="C3" s="530"/>
      <c r="D3" s="530"/>
      <c r="E3" s="530"/>
      <c r="F3" s="530"/>
      <c r="G3" s="530"/>
      <c r="H3" s="530"/>
      <c r="I3" s="530"/>
      <c r="J3" s="530"/>
      <c r="K3" s="530"/>
      <c r="L3" s="530"/>
      <c r="M3" s="530"/>
      <c r="N3" s="530"/>
      <c r="O3" s="530"/>
    </row>
    <row r="4" spans="1:15" s="11" customFormat="1" ht="12.75" customHeight="1">
      <c r="A4" s="530"/>
      <c r="B4" s="530"/>
      <c r="C4" s="530"/>
      <c r="D4" s="530"/>
      <c r="E4" s="530"/>
      <c r="F4" s="530"/>
      <c r="G4" s="530"/>
      <c r="H4" s="530"/>
      <c r="I4" s="530"/>
      <c r="J4" s="530"/>
      <c r="K4" s="530"/>
      <c r="L4" s="530"/>
      <c r="M4" s="530"/>
      <c r="N4" s="530"/>
      <c r="O4" s="530"/>
    </row>
    <row r="5" spans="1:15" s="11" customFormat="1" ht="12.75" customHeight="1">
      <c r="A5" s="483" t="s">
        <v>233</v>
      </c>
      <c r="B5" s="484"/>
      <c r="C5" s="484"/>
      <c r="D5" s="484"/>
      <c r="E5" s="484"/>
      <c r="F5" s="484"/>
      <c r="G5" s="484"/>
      <c r="H5" s="484"/>
      <c r="I5" s="484"/>
      <c r="J5" s="484"/>
      <c r="K5" s="484"/>
      <c r="L5" s="484"/>
      <c r="M5" s="484"/>
      <c r="N5" s="484"/>
      <c r="O5" s="485"/>
    </row>
    <row r="6" spans="1:15" s="11" customFormat="1" ht="12.75" customHeight="1">
      <c r="A6" s="486"/>
      <c r="B6" s="487"/>
      <c r="C6" s="487"/>
      <c r="D6" s="487"/>
      <c r="E6" s="487"/>
      <c r="F6" s="487"/>
      <c r="G6" s="487"/>
      <c r="H6" s="487"/>
      <c r="I6" s="487"/>
      <c r="J6" s="487"/>
      <c r="K6" s="487"/>
      <c r="L6" s="487"/>
      <c r="M6" s="487"/>
      <c r="N6" s="487"/>
      <c r="O6" s="488"/>
    </row>
    <row r="7" spans="1:15" s="11" customFormat="1" ht="12.75" customHeight="1">
      <c r="A7" s="530" t="s">
        <v>234</v>
      </c>
      <c r="B7" s="530"/>
      <c r="C7" s="530"/>
      <c r="D7" s="530"/>
      <c r="E7" s="530"/>
      <c r="F7" s="530"/>
      <c r="G7" s="530"/>
      <c r="H7" s="530"/>
      <c r="I7" s="530"/>
      <c r="J7" s="530"/>
      <c r="K7" s="530"/>
      <c r="L7" s="530"/>
      <c r="M7" s="530"/>
      <c r="N7" s="530"/>
      <c r="O7" s="530"/>
    </row>
    <row r="8" spans="1:15" s="11" customFormat="1" ht="12.75">
      <c r="A8" s="530"/>
      <c r="B8" s="530"/>
      <c r="C8" s="530"/>
      <c r="D8" s="530"/>
      <c r="E8" s="530"/>
      <c r="F8" s="530"/>
      <c r="G8" s="530"/>
      <c r="H8" s="530"/>
      <c r="I8" s="530"/>
      <c r="J8" s="530"/>
      <c r="K8" s="530"/>
      <c r="L8" s="530"/>
      <c r="M8" s="530"/>
      <c r="N8" s="530"/>
      <c r="O8" s="530"/>
    </row>
    <row r="9" spans="1:15" s="11" customFormat="1" ht="12.75">
      <c r="A9" s="531" t="s">
        <v>1010</v>
      </c>
      <c r="B9" s="531"/>
      <c r="C9" s="531"/>
      <c r="D9" s="531"/>
      <c r="E9" s="531"/>
      <c r="F9" s="531"/>
      <c r="G9" s="531"/>
      <c r="H9" s="531"/>
      <c r="I9" s="531"/>
      <c r="J9" s="531"/>
      <c r="K9" s="531"/>
      <c r="L9" s="531"/>
      <c r="M9" s="531"/>
      <c r="N9" s="531"/>
      <c r="O9" s="531"/>
    </row>
    <row r="10" spans="1:15" s="11" customFormat="1" ht="12.75">
      <c r="A10" s="531" t="s">
        <v>1011</v>
      </c>
      <c r="B10" s="531"/>
      <c r="C10" s="531"/>
      <c r="D10" s="531"/>
      <c r="E10" s="531"/>
      <c r="F10" s="531"/>
      <c r="G10" s="531"/>
      <c r="H10" s="531"/>
      <c r="I10" s="531"/>
      <c r="J10" s="531"/>
      <c r="K10" s="531"/>
      <c r="L10" s="531"/>
      <c r="M10" s="531"/>
      <c r="N10" s="531"/>
      <c r="O10" s="531"/>
    </row>
    <row r="11" spans="1:15" s="11" customFormat="1" ht="12.75">
      <c r="A11" s="582" t="s">
        <v>213</v>
      </c>
      <c r="B11" s="582"/>
      <c r="C11" s="582"/>
      <c r="D11" s="582"/>
      <c r="E11" s="582"/>
      <c r="F11" s="582"/>
      <c r="G11" s="582"/>
      <c r="H11" s="582"/>
      <c r="I11" s="582"/>
      <c r="J11" s="582"/>
      <c r="K11" s="582"/>
      <c r="L11" s="582"/>
      <c r="M11" s="582"/>
      <c r="N11" s="582"/>
      <c r="O11" s="582"/>
    </row>
    <row r="12" spans="1:15" s="11" customFormat="1" ht="12.75">
      <c r="A12" s="53"/>
      <c r="B12" s="53"/>
      <c r="C12" s="53"/>
      <c r="D12" s="53"/>
      <c r="E12" s="53"/>
      <c r="F12" s="53"/>
      <c r="G12" s="53"/>
      <c r="H12" s="53"/>
      <c r="I12" s="53"/>
      <c r="J12" s="53"/>
      <c r="K12" s="53"/>
      <c r="L12" s="53"/>
      <c r="M12" s="53"/>
      <c r="N12" s="53"/>
      <c r="O12" s="53"/>
    </row>
    <row r="13" spans="1:15" s="11" customFormat="1" ht="12.75">
      <c r="A13" s="26" t="s">
        <v>214</v>
      </c>
      <c r="B13" s="53"/>
      <c r="C13" s="53"/>
      <c r="D13" s="53"/>
      <c r="E13" s="53"/>
      <c r="F13" s="53"/>
      <c r="G13" s="53"/>
      <c r="H13" s="53"/>
      <c r="I13" s="53"/>
      <c r="J13" s="53"/>
      <c r="K13" s="53"/>
      <c r="L13" s="53"/>
      <c r="M13" s="53"/>
      <c r="N13" s="53"/>
      <c r="O13" s="53"/>
    </row>
    <row r="14" spans="1:15" s="11" customFormat="1" ht="12.75">
      <c r="A14" s="53"/>
      <c r="B14" s="53"/>
      <c r="C14" s="53"/>
      <c r="D14" s="53"/>
      <c r="E14" s="53"/>
      <c r="F14" s="53"/>
      <c r="G14" s="53"/>
      <c r="H14" s="53"/>
      <c r="I14" s="53"/>
      <c r="J14" s="53"/>
      <c r="K14" s="53"/>
      <c r="L14" s="53"/>
      <c r="M14" s="53"/>
      <c r="N14" s="53"/>
      <c r="O14" s="53"/>
    </row>
    <row r="15" spans="1:15" s="11" customFormat="1" ht="12.75" customHeight="1">
      <c r="A15" s="531" t="s">
        <v>83</v>
      </c>
      <c r="B15" s="531"/>
      <c r="C15" s="531"/>
      <c r="D15" s="531"/>
      <c r="E15" s="531"/>
      <c r="F15" s="531"/>
      <c r="G15" s="531"/>
      <c r="H15" s="531"/>
      <c r="I15" s="531"/>
      <c r="J15" s="531"/>
      <c r="K15" s="531"/>
      <c r="L15" s="531"/>
      <c r="M15" s="531"/>
      <c r="N15" s="531"/>
      <c r="O15" s="539" t="s">
        <v>85</v>
      </c>
    </row>
    <row r="16" spans="1:15" s="11" customFormat="1" ht="12.75">
      <c r="A16" s="49" t="s">
        <v>87</v>
      </c>
      <c r="B16" s="49"/>
      <c r="C16" s="581" t="s">
        <v>582</v>
      </c>
      <c r="D16" s="581"/>
      <c r="E16" s="581"/>
      <c r="F16" s="581"/>
      <c r="G16" s="581"/>
      <c r="H16" s="581"/>
      <c r="I16" s="581"/>
      <c r="J16" s="581"/>
      <c r="K16" s="581"/>
      <c r="L16" s="581"/>
      <c r="M16" s="581"/>
      <c r="N16" s="581"/>
      <c r="O16" s="580"/>
    </row>
    <row r="17" spans="1:15" s="11" customFormat="1" ht="12.75">
      <c r="A17" s="587" t="s">
        <v>677</v>
      </c>
      <c r="B17" s="588"/>
      <c r="C17" s="55" t="s">
        <v>215</v>
      </c>
      <c r="D17" s="8"/>
      <c r="E17" s="8"/>
      <c r="F17" s="8"/>
      <c r="G17" s="8"/>
      <c r="H17" s="8"/>
      <c r="I17" s="8"/>
      <c r="J17" s="8"/>
      <c r="K17" s="8"/>
      <c r="L17" s="8"/>
      <c r="M17" s="8"/>
      <c r="N17" s="9"/>
      <c r="O17" s="29"/>
    </row>
    <row r="18" spans="1:15" s="11" customFormat="1" ht="12.75">
      <c r="A18" s="587" t="s">
        <v>694</v>
      </c>
      <c r="B18" s="588"/>
      <c r="C18" s="55" t="s">
        <v>216</v>
      </c>
      <c r="D18" s="8"/>
      <c r="E18" s="8"/>
      <c r="F18" s="8"/>
      <c r="G18" s="8"/>
      <c r="H18" s="8"/>
      <c r="I18" s="8"/>
      <c r="J18" s="8"/>
      <c r="K18" s="8"/>
      <c r="L18" s="8"/>
      <c r="M18" s="8"/>
      <c r="N18" s="9"/>
      <c r="O18" s="29"/>
    </row>
    <row r="19" spans="1:15" ht="12.75">
      <c r="A19" s="591" t="s">
        <v>1019</v>
      </c>
      <c r="B19" s="592"/>
      <c r="C19" s="62" t="s">
        <v>235</v>
      </c>
      <c r="D19" s="63"/>
      <c r="E19" s="63"/>
      <c r="F19" s="63"/>
      <c r="G19" s="63"/>
      <c r="H19" s="63"/>
      <c r="I19" s="63"/>
      <c r="J19" s="63"/>
      <c r="K19" s="63"/>
      <c r="L19" s="63"/>
      <c r="M19" s="63"/>
      <c r="N19" s="64"/>
      <c r="O19" s="18"/>
    </row>
    <row r="20" spans="1:15" ht="12.75">
      <c r="A20" s="583" t="s">
        <v>1020</v>
      </c>
      <c r="B20" s="584"/>
      <c r="C20" s="11" t="s">
        <v>236</v>
      </c>
      <c r="D20" s="11"/>
      <c r="E20" s="11"/>
      <c r="F20" s="11"/>
      <c r="G20" s="11"/>
      <c r="H20" s="11"/>
      <c r="I20" s="11"/>
      <c r="J20" s="11"/>
      <c r="K20" s="11"/>
      <c r="L20" s="11"/>
      <c r="M20" s="11"/>
      <c r="N20" s="66"/>
      <c r="O20" s="21"/>
    </row>
    <row r="21" spans="1:15" ht="12.75">
      <c r="A21" s="583" t="s">
        <v>1021</v>
      </c>
      <c r="B21" s="584"/>
      <c r="C21" s="11" t="s">
        <v>271</v>
      </c>
      <c r="D21" s="11"/>
      <c r="E21" s="11"/>
      <c r="F21" s="11"/>
      <c r="G21" s="11"/>
      <c r="H21" s="11"/>
      <c r="I21" s="11"/>
      <c r="J21" s="11"/>
      <c r="K21" s="11"/>
      <c r="L21" s="11"/>
      <c r="M21" s="11"/>
      <c r="N21" s="66"/>
      <c r="O21" s="21"/>
    </row>
    <row r="22" spans="1:15" ht="12.75">
      <c r="A22" s="583" t="s">
        <v>1032</v>
      </c>
      <c r="B22" s="584"/>
      <c r="C22" s="11" t="s">
        <v>272</v>
      </c>
      <c r="D22" s="11"/>
      <c r="E22" s="11"/>
      <c r="F22" s="11"/>
      <c r="G22" s="11"/>
      <c r="H22" s="11"/>
      <c r="I22" s="11"/>
      <c r="J22" s="11"/>
      <c r="K22" s="11"/>
      <c r="L22" s="11"/>
      <c r="M22" s="11"/>
      <c r="N22" s="66"/>
      <c r="O22" s="21"/>
    </row>
    <row r="23" spans="1:15" ht="12.75">
      <c r="A23" s="583" t="s">
        <v>1034</v>
      </c>
      <c r="B23" s="584"/>
      <c r="C23" s="11" t="s">
        <v>273</v>
      </c>
      <c r="D23" s="11"/>
      <c r="E23" s="11"/>
      <c r="F23" s="11"/>
      <c r="G23" s="11"/>
      <c r="H23" s="11"/>
      <c r="I23" s="11"/>
      <c r="J23" s="11"/>
      <c r="K23" s="11"/>
      <c r="L23" s="11"/>
      <c r="M23" s="11"/>
      <c r="N23" s="66"/>
      <c r="O23" s="21"/>
    </row>
    <row r="24" spans="1:15" ht="12.75">
      <c r="A24" s="583" t="s">
        <v>1036</v>
      </c>
      <c r="B24" s="584"/>
      <c r="C24" s="11" t="s">
        <v>274</v>
      </c>
      <c r="D24" s="11"/>
      <c r="E24" s="11"/>
      <c r="F24" s="11"/>
      <c r="G24" s="11"/>
      <c r="H24" s="11"/>
      <c r="I24" s="11"/>
      <c r="J24" s="11"/>
      <c r="K24" s="11"/>
      <c r="L24" s="11"/>
      <c r="M24" s="11"/>
      <c r="N24" s="66"/>
      <c r="O24" s="21"/>
    </row>
    <row r="25" spans="1:15" ht="12.75">
      <c r="A25" s="583" t="s">
        <v>1044</v>
      </c>
      <c r="B25" s="584"/>
      <c r="C25" s="11" t="s">
        <v>275</v>
      </c>
      <c r="D25" s="11"/>
      <c r="E25" s="11"/>
      <c r="F25" s="11"/>
      <c r="G25" s="11"/>
      <c r="H25" s="11"/>
      <c r="I25" s="11"/>
      <c r="J25" s="11"/>
      <c r="K25" s="11"/>
      <c r="L25" s="11"/>
      <c r="M25" s="11"/>
      <c r="N25" s="66"/>
      <c r="O25" s="21"/>
    </row>
    <row r="26" spans="1:15" s="11" customFormat="1" ht="12.75">
      <c r="A26" s="587" t="s">
        <v>724</v>
      </c>
      <c r="B26" s="588"/>
      <c r="C26" s="55" t="s">
        <v>276</v>
      </c>
      <c r="D26" s="8"/>
      <c r="E26" s="8"/>
      <c r="F26" s="8"/>
      <c r="G26" s="8"/>
      <c r="H26" s="8"/>
      <c r="I26" s="8"/>
      <c r="J26" s="8"/>
      <c r="K26" s="8"/>
      <c r="L26" s="8"/>
      <c r="M26" s="8"/>
      <c r="N26" s="9"/>
      <c r="O26" s="29"/>
    </row>
    <row r="27" spans="1:15" s="11" customFormat="1" ht="12.75">
      <c r="A27" s="591" t="s">
        <v>1019</v>
      </c>
      <c r="B27" s="592"/>
      <c r="C27" s="62" t="s">
        <v>235</v>
      </c>
      <c r="D27" s="63"/>
      <c r="E27" s="63"/>
      <c r="F27" s="63"/>
      <c r="G27" s="63"/>
      <c r="H27" s="63"/>
      <c r="I27" s="63"/>
      <c r="J27" s="63"/>
      <c r="K27" s="63"/>
      <c r="L27" s="63"/>
      <c r="M27" s="63"/>
      <c r="N27" s="64"/>
      <c r="O27" s="57"/>
    </row>
    <row r="28" spans="1:15" s="11" customFormat="1" ht="12.75">
      <c r="A28" s="583" t="s">
        <v>1020</v>
      </c>
      <c r="B28" s="584"/>
      <c r="C28" s="11" t="s">
        <v>236</v>
      </c>
      <c r="N28" s="66"/>
      <c r="O28" s="57"/>
    </row>
    <row r="29" spans="1:15" s="11" customFormat="1" ht="12.75">
      <c r="A29" s="583" t="s">
        <v>1021</v>
      </c>
      <c r="B29" s="584"/>
      <c r="C29" s="11" t="s">
        <v>271</v>
      </c>
      <c r="N29" s="66"/>
      <c r="O29" s="57"/>
    </row>
    <row r="30" spans="1:15" s="11" customFormat="1" ht="12.75">
      <c r="A30" s="583" t="s">
        <v>1032</v>
      </c>
      <c r="B30" s="584"/>
      <c r="C30" s="11" t="s">
        <v>272</v>
      </c>
      <c r="N30" s="66"/>
      <c r="O30" s="57"/>
    </row>
    <row r="31" spans="1:15" ht="12.75">
      <c r="A31" s="583" t="s">
        <v>1034</v>
      </c>
      <c r="B31" s="584"/>
      <c r="C31" s="11" t="s">
        <v>277</v>
      </c>
      <c r="D31" s="11"/>
      <c r="E31" s="11"/>
      <c r="F31" s="11"/>
      <c r="G31" s="11"/>
      <c r="H31" s="11"/>
      <c r="I31" s="11"/>
      <c r="J31" s="11"/>
      <c r="K31" s="11"/>
      <c r="L31" s="11"/>
      <c r="M31" s="11"/>
      <c r="N31" s="66"/>
      <c r="O31" s="21"/>
    </row>
    <row r="32" spans="1:15" ht="12.75">
      <c r="A32" s="583" t="s">
        <v>1036</v>
      </c>
      <c r="B32" s="584"/>
      <c r="C32" s="11" t="s">
        <v>278</v>
      </c>
      <c r="D32" s="11"/>
      <c r="E32" s="11"/>
      <c r="F32" s="11"/>
      <c r="G32" s="11"/>
      <c r="H32" s="11"/>
      <c r="I32" s="11"/>
      <c r="J32" s="11"/>
      <c r="K32" s="11"/>
      <c r="L32" s="11"/>
      <c r="M32" s="11"/>
      <c r="N32" s="66"/>
      <c r="O32" s="21"/>
    </row>
    <row r="33" spans="1:15" ht="12.75">
      <c r="A33" s="583" t="s">
        <v>1044</v>
      </c>
      <c r="B33" s="584"/>
      <c r="C33" s="11" t="s">
        <v>279</v>
      </c>
      <c r="D33" s="11"/>
      <c r="E33" s="11"/>
      <c r="F33" s="11"/>
      <c r="G33" s="11"/>
      <c r="H33" s="11"/>
      <c r="I33" s="11"/>
      <c r="J33" s="11"/>
      <c r="K33" s="11"/>
      <c r="L33" s="11"/>
      <c r="M33" s="11"/>
      <c r="N33" s="66"/>
      <c r="O33" s="21"/>
    </row>
    <row r="34" spans="1:15" ht="12.75">
      <c r="A34" s="587" t="s">
        <v>727</v>
      </c>
      <c r="B34" s="588"/>
      <c r="C34" s="55" t="s">
        <v>230</v>
      </c>
      <c r="D34" s="70"/>
      <c r="E34" s="70"/>
      <c r="F34" s="70"/>
      <c r="G34" s="70"/>
      <c r="H34" s="70"/>
      <c r="I34" s="70"/>
      <c r="J34" s="70"/>
      <c r="K34" s="70"/>
      <c r="L34" s="70"/>
      <c r="M34" s="70"/>
      <c r="N34" s="71"/>
      <c r="O34" s="22"/>
    </row>
    <row r="35" ht="12.75">
      <c r="C35" s="7" t="s">
        <v>231</v>
      </c>
    </row>
    <row r="37" spans="1:15" s="11" customFormat="1" ht="12.75" customHeight="1">
      <c r="A37" s="530" t="s">
        <v>1008</v>
      </c>
      <c r="B37" s="530"/>
      <c r="C37" s="530"/>
      <c r="D37" s="530"/>
      <c r="E37" s="530"/>
      <c r="F37" s="530"/>
      <c r="G37" s="530"/>
      <c r="H37" s="530"/>
      <c r="I37" s="530"/>
      <c r="J37" s="530"/>
      <c r="K37" s="530"/>
      <c r="L37" s="530"/>
      <c r="M37" s="530"/>
      <c r="N37" s="530"/>
      <c r="O37" s="530"/>
    </row>
    <row r="38" spans="1:15" s="11" customFormat="1" ht="12.75" customHeight="1">
      <c r="A38" s="530"/>
      <c r="B38" s="530"/>
      <c r="C38" s="530"/>
      <c r="D38" s="530"/>
      <c r="E38" s="530"/>
      <c r="F38" s="530"/>
      <c r="G38" s="530"/>
      <c r="H38" s="530"/>
      <c r="I38" s="530"/>
      <c r="J38" s="530"/>
      <c r="K38" s="530"/>
      <c r="L38" s="530"/>
      <c r="M38" s="530"/>
      <c r="N38" s="530"/>
      <c r="O38" s="530"/>
    </row>
    <row r="39" spans="1:15" s="11" customFormat="1" ht="12.75" customHeight="1">
      <c r="A39" s="483" t="s">
        <v>233</v>
      </c>
      <c r="B39" s="484"/>
      <c r="C39" s="484"/>
      <c r="D39" s="484"/>
      <c r="E39" s="484"/>
      <c r="F39" s="484"/>
      <c r="G39" s="484"/>
      <c r="H39" s="484"/>
      <c r="I39" s="484"/>
      <c r="J39" s="484"/>
      <c r="K39" s="484"/>
      <c r="L39" s="484"/>
      <c r="M39" s="484"/>
      <c r="N39" s="484"/>
      <c r="O39" s="485"/>
    </row>
    <row r="40" spans="1:15" s="11" customFormat="1" ht="12.75" customHeight="1">
      <c r="A40" s="486"/>
      <c r="B40" s="487"/>
      <c r="C40" s="487"/>
      <c r="D40" s="487"/>
      <c r="E40" s="487"/>
      <c r="F40" s="487"/>
      <c r="G40" s="487"/>
      <c r="H40" s="487"/>
      <c r="I40" s="487"/>
      <c r="J40" s="487"/>
      <c r="K40" s="487"/>
      <c r="L40" s="487"/>
      <c r="M40" s="487"/>
      <c r="N40" s="487"/>
      <c r="O40" s="488"/>
    </row>
    <row r="41" spans="1:15" ht="12.75">
      <c r="A41" s="530" t="s">
        <v>280</v>
      </c>
      <c r="B41" s="530"/>
      <c r="C41" s="530"/>
      <c r="D41" s="530"/>
      <c r="E41" s="530"/>
      <c r="F41" s="530"/>
      <c r="G41" s="530"/>
      <c r="H41" s="530"/>
      <c r="I41" s="530"/>
      <c r="J41" s="530"/>
      <c r="K41" s="530"/>
      <c r="L41" s="530"/>
      <c r="M41" s="530"/>
      <c r="N41" s="530"/>
      <c r="O41" s="530"/>
    </row>
    <row r="42" spans="1:15" ht="12.75">
      <c r="A42" s="530"/>
      <c r="B42" s="530"/>
      <c r="C42" s="530"/>
      <c r="D42" s="530"/>
      <c r="E42" s="530"/>
      <c r="F42" s="530"/>
      <c r="G42" s="530"/>
      <c r="H42" s="530"/>
      <c r="I42" s="530"/>
      <c r="J42" s="530"/>
      <c r="K42" s="530"/>
      <c r="L42" s="530"/>
      <c r="M42" s="530"/>
      <c r="N42" s="530"/>
      <c r="O42" s="530"/>
    </row>
    <row r="43" spans="1:15" ht="12.75">
      <c r="A43" s="531" t="s">
        <v>1010</v>
      </c>
      <c r="B43" s="531"/>
      <c r="C43" s="531"/>
      <c r="D43" s="531"/>
      <c r="E43" s="531"/>
      <c r="F43" s="531"/>
      <c r="G43" s="531"/>
      <c r="H43" s="531"/>
      <c r="I43" s="531"/>
      <c r="J43" s="531"/>
      <c r="K43" s="531"/>
      <c r="L43" s="531"/>
      <c r="M43" s="531"/>
      <c r="N43" s="531"/>
      <c r="O43" s="531"/>
    </row>
    <row r="44" spans="1:15" ht="12.75">
      <c r="A44" s="531" t="s">
        <v>81</v>
      </c>
      <c r="B44" s="531"/>
      <c r="C44" s="531"/>
      <c r="D44" s="531"/>
      <c r="E44" s="531"/>
      <c r="F44" s="531"/>
      <c r="G44" s="531"/>
      <c r="H44" s="531"/>
      <c r="I44" s="531"/>
      <c r="J44" s="531"/>
      <c r="K44" s="531"/>
      <c r="L44" s="531"/>
      <c r="M44" s="531"/>
      <c r="N44" s="531"/>
      <c r="O44" s="531"/>
    </row>
    <row r="45" spans="1:15" ht="12.75">
      <c r="A45" s="582" t="s">
        <v>213</v>
      </c>
      <c r="B45" s="582"/>
      <c r="C45" s="582"/>
      <c r="D45" s="582"/>
      <c r="E45" s="582"/>
      <c r="F45" s="582"/>
      <c r="G45" s="582"/>
      <c r="H45" s="582"/>
      <c r="I45" s="582"/>
      <c r="J45" s="582"/>
      <c r="K45" s="582"/>
      <c r="L45" s="582"/>
      <c r="M45" s="582"/>
      <c r="N45" s="582"/>
      <c r="O45" s="582"/>
    </row>
    <row r="46" spans="1:15" ht="12.75">
      <c r="A46" s="53"/>
      <c r="B46" s="53"/>
      <c r="C46" s="53"/>
      <c r="D46" s="53"/>
      <c r="E46" s="53"/>
      <c r="F46" s="53"/>
      <c r="G46" s="53"/>
      <c r="H46" s="53"/>
      <c r="I46" s="53"/>
      <c r="J46" s="53"/>
      <c r="K46" s="53"/>
      <c r="L46" s="53"/>
      <c r="M46" s="53"/>
      <c r="N46" s="53"/>
      <c r="O46" s="53"/>
    </row>
    <row r="47" spans="1:15" ht="12.75">
      <c r="A47" s="53"/>
      <c r="B47" s="53"/>
      <c r="C47" s="53"/>
      <c r="D47" s="53"/>
      <c r="E47" s="53"/>
      <c r="F47" s="53"/>
      <c r="G47" s="53"/>
      <c r="H47" s="53"/>
      <c r="I47" s="53"/>
      <c r="J47" s="53"/>
      <c r="K47" s="53"/>
      <c r="L47" s="53"/>
      <c r="M47" s="53"/>
      <c r="N47" s="53"/>
      <c r="O47" s="53"/>
    </row>
    <row r="48" spans="1:15" ht="12.75">
      <c r="A48" s="531" t="s">
        <v>83</v>
      </c>
      <c r="B48" s="531"/>
      <c r="C48" s="531"/>
      <c r="D48" s="531"/>
      <c r="E48" s="531"/>
      <c r="F48" s="531"/>
      <c r="G48" s="531"/>
      <c r="H48" s="531"/>
      <c r="I48" s="531"/>
      <c r="J48" s="531"/>
      <c r="K48" s="531"/>
      <c r="L48" s="531"/>
      <c r="M48" s="531"/>
      <c r="N48" s="531"/>
      <c r="O48" s="539" t="s">
        <v>85</v>
      </c>
    </row>
    <row r="49" spans="1:15" ht="12.75">
      <c r="A49" s="49" t="s">
        <v>87</v>
      </c>
      <c r="B49" s="49"/>
      <c r="C49" s="581" t="s">
        <v>582</v>
      </c>
      <c r="D49" s="581"/>
      <c r="E49" s="581"/>
      <c r="F49" s="581"/>
      <c r="G49" s="581"/>
      <c r="H49" s="581"/>
      <c r="I49" s="581"/>
      <c r="J49" s="581"/>
      <c r="K49" s="581"/>
      <c r="L49" s="581"/>
      <c r="M49" s="581"/>
      <c r="N49" s="581"/>
      <c r="O49" s="580"/>
    </row>
    <row r="50" spans="1:15" ht="12.75">
      <c r="A50" s="587" t="s">
        <v>445</v>
      </c>
      <c r="B50" s="588"/>
      <c r="C50" s="55" t="s">
        <v>215</v>
      </c>
      <c r="D50" s="8"/>
      <c r="E50" s="8"/>
      <c r="F50" s="8"/>
      <c r="G50" s="8"/>
      <c r="H50" s="8"/>
      <c r="I50" s="8"/>
      <c r="J50" s="8"/>
      <c r="K50" s="8"/>
      <c r="L50" s="8"/>
      <c r="M50" s="8"/>
      <c r="N50" s="9"/>
      <c r="O50" s="29"/>
    </row>
    <row r="51" spans="1:15" ht="12.75">
      <c r="A51" s="587" t="s">
        <v>764</v>
      </c>
      <c r="B51" s="588"/>
      <c r="C51" s="55" t="s">
        <v>216</v>
      </c>
      <c r="D51" s="8"/>
      <c r="E51" s="8"/>
      <c r="F51" s="8"/>
      <c r="G51" s="8"/>
      <c r="H51" s="8"/>
      <c r="I51" s="8"/>
      <c r="J51" s="8"/>
      <c r="K51" s="8"/>
      <c r="L51" s="8"/>
      <c r="M51" s="8"/>
      <c r="N51" s="9"/>
      <c r="O51" s="29"/>
    </row>
    <row r="52" spans="1:15" ht="12.75">
      <c r="A52" s="583" t="s">
        <v>1019</v>
      </c>
      <c r="B52" s="584"/>
      <c r="C52" s="65" t="s">
        <v>281</v>
      </c>
      <c r="D52" s="11"/>
      <c r="E52" s="11"/>
      <c r="F52" s="11"/>
      <c r="G52" s="11"/>
      <c r="H52" s="11"/>
      <c r="I52" s="11"/>
      <c r="J52" s="11"/>
      <c r="K52" s="11"/>
      <c r="L52" s="11"/>
      <c r="M52" s="11"/>
      <c r="N52" s="66"/>
      <c r="O52" s="21"/>
    </row>
    <row r="53" spans="1:15" ht="12.75">
      <c r="A53" s="583" t="s">
        <v>1020</v>
      </c>
      <c r="B53" s="584"/>
      <c r="C53" s="65" t="s">
        <v>282</v>
      </c>
      <c r="D53" s="11"/>
      <c r="E53" s="11"/>
      <c r="F53" s="11"/>
      <c r="G53" s="11"/>
      <c r="H53" s="11"/>
      <c r="I53" s="11"/>
      <c r="J53" s="11"/>
      <c r="K53" s="11"/>
      <c r="L53" s="11"/>
      <c r="M53" s="11"/>
      <c r="N53" s="66"/>
      <c r="O53" s="21"/>
    </row>
    <row r="54" spans="1:15" ht="12.75">
      <c r="A54" s="583" t="s">
        <v>1021</v>
      </c>
      <c r="B54" s="584"/>
      <c r="C54" s="65" t="s">
        <v>283</v>
      </c>
      <c r="D54" s="11"/>
      <c r="E54" s="11"/>
      <c r="F54" s="11"/>
      <c r="G54" s="11"/>
      <c r="H54" s="11"/>
      <c r="I54" s="11"/>
      <c r="J54" s="11"/>
      <c r="K54" s="11"/>
      <c r="L54" s="11"/>
      <c r="M54" s="11"/>
      <c r="N54" s="66"/>
      <c r="O54" s="21"/>
    </row>
    <row r="55" spans="1:15" ht="12.75">
      <c r="A55" s="583" t="s">
        <v>1032</v>
      </c>
      <c r="B55" s="584"/>
      <c r="C55" s="65" t="s">
        <v>284</v>
      </c>
      <c r="D55" s="11"/>
      <c r="E55" s="11"/>
      <c r="F55" s="11"/>
      <c r="G55" s="11"/>
      <c r="H55" s="11"/>
      <c r="I55" s="11"/>
      <c r="J55" s="11"/>
      <c r="K55" s="11"/>
      <c r="L55" s="11"/>
      <c r="M55" s="11"/>
      <c r="N55" s="66"/>
      <c r="O55" s="21"/>
    </row>
    <row r="56" spans="1:15" ht="12.75">
      <c r="A56" s="583" t="s">
        <v>1034</v>
      </c>
      <c r="B56" s="584"/>
      <c r="C56" s="65" t="s">
        <v>285</v>
      </c>
      <c r="D56" s="11"/>
      <c r="E56" s="11"/>
      <c r="F56" s="11"/>
      <c r="G56" s="11"/>
      <c r="H56" s="11"/>
      <c r="I56" s="11"/>
      <c r="J56" s="11"/>
      <c r="K56" s="11"/>
      <c r="L56" s="11"/>
      <c r="M56" s="11"/>
      <c r="N56" s="66"/>
      <c r="O56" s="21"/>
    </row>
    <row r="57" spans="1:15" ht="12.75">
      <c r="A57" s="583" t="s">
        <v>1036</v>
      </c>
      <c r="B57" s="584"/>
      <c r="C57" s="65" t="s">
        <v>236</v>
      </c>
      <c r="D57" s="11"/>
      <c r="E57" s="11"/>
      <c r="F57" s="11"/>
      <c r="G57" s="11"/>
      <c r="H57" s="11"/>
      <c r="I57" s="11"/>
      <c r="J57" s="11"/>
      <c r="K57" s="11"/>
      <c r="L57" s="11"/>
      <c r="M57" s="11"/>
      <c r="N57" s="66"/>
      <c r="O57" s="21"/>
    </row>
    <row r="58" spans="1:15" ht="12.75">
      <c r="A58" s="583" t="s">
        <v>1044</v>
      </c>
      <c r="B58" s="584"/>
      <c r="C58" s="65" t="s">
        <v>272</v>
      </c>
      <c r="D58" s="11"/>
      <c r="E58" s="11"/>
      <c r="F58" s="11"/>
      <c r="G58" s="11"/>
      <c r="H58" s="11"/>
      <c r="I58" s="11"/>
      <c r="J58" s="11"/>
      <c r="K58" s="11"/>
      <c r="L58" s="11"/>
      <c r="M58" s="11"/>
      <c r="N58" s="66"/>
      <c r="O58" s="21"/>
    </row>
    <row r="59" spans="1:15" ht="12.75">
      <c r="A59" s="583" t="s">
        <v>1046</v>
      </c>
      <c r="B59" s="584"/>
      <c r="C59" s="65" t="s">
        <v>286</v>
      </c>
      <c r="D59" s="11"/>
      <c r="E59" s="11"/>
      <c r="F59" s="11"/>
      <c r="G59" s="11"/>
      <c r="H59" s="11"/>
      <c r="I59" s="11"/>
      <c r="J59" s="11"/>
      <c r="K59" s="11"/>
      <c r="L59" s="11"/>
      <c r="M59" s="11"/>
      <c r="N59" s="66"/>
      <c r="O59" s="21"/>
    </row>
    <row r="60" spans="1:15" ht="12.75">
      <c r="A60" s="587" t="s">
        <v>447</v>
      </c>
      <c r="B60" s="588"/>
      <c r="C60" s="55" t="s">
        <v>276</v>
      </c>
      <c r="D60" s="8"/>
      <c r="E60" s="8"/>
      <c r="F60" s="8"/>
      <c r="G60" s="8"/>
      <c r="H60" s="8"/>
      <c r="I60" s="8"/>
      <c r="J60" s="8"/>
      <c r="K60" s="8"/>
      <c r="L60" s="8"/>
      <c r="M60" s="8"/>
      <c r="N60" s="9"/>
      <c r="O60" s="29"/>
    </row>
    <row r="61" spans="1:15" ht="12.75">
      <c r="A61" s="583" t="s">
        <v>1019</v>
      </c>
      <c r="B61" s="584"/>
      <c r="C61" s="11" t="s">
        <v>287</v>
      </c>
      <c r="D61" s="11"/>
      <c r="E61" s="11"/>
      <c r="F61" s="11"/>
      <c r="G61" s="11"/>
      <c r="H61" s="11"/>
      <c r="I61" s="11"/>
      <c r="J61" s="11"/>
      <c r="K61" s="11"/>
      <c r="L61" s="11"/>
      <c r="M61" s="11"/>
      <c r="N61" s="66"/>
      <c r="O61" s="21"/>
    </row>
    <row r="62" spans="1:15" ht="12.75">
      <c r="A62" s="583" t="s">
        <v>1020</v>
      </c>
      <c r="B62" s="584"/>
      <c r="C62" s="11" t="s">
        <v>288</v>
      </c>
      <c r="D62" s="11"/>
      <c r="E62" s="11"/>
      <c r="F62" s="11"/>
      <c r="G62" s="11"/>
      <c r="H62" s="11"/>
      <c r="I62" s="11"/>
      <c r="J62" s="11"/>
      <c r="K62" s="11"/>
      <c r="L62" s="11"/>
      <c r="M62" s="11"/>
      <c r="N62" s="66"/>
      <c r="O62" s="21"/>
    </row>
    <row r="63" spans="1:15" ht="12.75">
      <c r="A63" s="583" t="s">
        <v>1021</v>
      </c>
      <c r="B63" s="584"/>
      <c r="C63" s="11" t="s">
        <v>289</v>
      </c>
      <c r="D63" s="11"/>
      <c r="E63" s="11"/>
      <c r="F63" s="11"/>
      <c r="G63" s="11"/>
      <c r="H63" s="11"/>
      <c r="I63" s="11"/>
      <c r="J63" s="11"/>
      <c r="K63" s="11"/>
      <c r="L63" s="11"/>
      <c r="M63" s="11"/>
      <c r="N63" s="66"/>
      <c r="O63" s="21"/>
    </row>
    <row r="64" spans="1:15" ht="12.75">
      <c r="A64" s="583" t="s">
        <v>1032</v>
      </c>
      <c r="B64" s="584"/>
      <c r="C64" s="65" t="s">
        <v>290</v>
      </c>
      <c r="D64" s="11"/>
      <c r="E64" s="11"/>
      <c r="F64" s="11"/>
      <c r="G64" s="11"/>
      <c r="H64" s="11"/>
      <c r="I64" s="11"/>
      <c r="J64" s="11"/>
      <c r="K64" s="11"/>
      <c r="L64" s="11"/>
      <c r="M64" s="11"/>
      <c r="N64" s="66"/>
      <c r="O64" s="21"/>
    </row>
    <row r="65" spans="1:15" ht="12.75">
      <c r="A65" s="583" t="s">
        <v>1034</v>
      </c>
      <c r="B65" s="584"/>
      <c r="C65" s="65" t="s">
        <v>284</v>
      </c>
      <c r="D65" s="11"/>
      <c r="E65" s="11"/>
      <c r="F65" s="11"/>
      <c r="G65" s="11"/>
      <c r="H65" s="11"/>
      <c r="I65" s="11"/>
      <c r="J65" s="11"/>
      <c r="K65" s="11"/>
      <c r="L65" s="11"/>
      <c r="M65" s="11"/>
      <c r="N65" s="66"/>
      <c r="O65" s="21"/>
    </row>
    <row r="66" spans="1:15" ht="12.75">
      <c r="A66" s="583" t="s">
        <v>1036</v>
      </c>
      <c r="B66" s="584"/>
      <c r="C66" s="65" t="s">
        <v>236</v>
      </c>
      <c r="D66" s="11"/>
      <c r="E66" s="11"/>
      <c r="F66" s="11"/>
      <c r="G66" s="11"/>
      <c r="H66" s="11"/>
      <c r="I66" s="11"/>
      <c r="J66" s="11"/>
      <c r="K66" s="11"/>
      <c r="L66" s="11"/>
      <c r="M66" s="11"/>
      <c r="N66" s="66"/>
      <c r="O66" s="21"/>
    </row>
    <row r="67" spans="1:15" ht="12.75">
      <c r="A67" s="583" t="s">
        <v>1044</v>
      </c>
      <c r="B67" s="584"/>
      <c r="C67" s="65" t="s">
        <v>279</v>
      </c>
      <c r="D67" s="11"/>
      <c r="E67" s="11"/>
      <c r="F67" s="11"/>
      <c r="G67" s="11"/>
      <c r="H67" s="11"/>
      <c r="I67" s="11"/>
      <c r="J67" s="11"/>
      <c r="K67" s="11"/>
      <c r="L67" s="11"/>
      <c r="M67" s="11"/>
      <c r="N67" s="66"/>
      <c r="O67" s="21"/>
    </row>
    <row r="68" spans="1:15" ht="12.75">
      <c r="A68" s="587" t="s">
        <v>291</v>
      </c>
      <c r="B68" s="588"/>
      <c r="C68" s="55" t="s">
        <v>230</v>
      </c>
      <c r="D68" s="70"/>
      <c r="E68" s="70"/>
      <c r="F68" s="70"/>
      <c r="G68" s="70"/>
      <c r="H68" s="70"/>
      <c r="I68" s="70"/>
      <c r="J68" s="70"/>
      <c r="K68" s="70"/>
      <c r="L68" s="70"/>
      <c r="M68" s="70"/>
      <c r="N68" s="71"/>
      <c r="O68" s="22"/>
    </row>
    <row r="71" spans="1:15" ht="12.75">
      <c r="A71" s="530" t="s">
        <v>292</v>
      </c>
      <c r="B71" s="530"/>
      <c r="C71" s="530"/>
      <c r="D71" s="530"/>
      <c r="E71" s="530"/>
      <c r="F71" s="530"/>
      <c r="G71" s="530"/>
      <c r="H71" s="530"/>
      <c r="I71" s="530"/>
      <c r="J71" s="530"/>
      <c r="K71" s="530"/>
      <c r="L71" s="530"/>
      <c r="M71" s="530"/>
      <c r="N71" s="530"/>
      <c r="O71" s="530"/>
    </row>
    <row r="72" spans="1:15" ht="12.75">
      <c r="A72" s="530"/>
      <c r="B72" s="530"/>
      <c r="C72" s="530"/>
      <c r="D72" s="530"/>
      <c r="E72" s="530"/>
      <c r="F72" s="530"/>
      <c r="G72" s="530"/>
      <c r="H72" s="530"/>
      <c r="I72" s="530"/>
      <c r="J72" s="530"/>
      <c r="K72" s="530"/>
      <c r="L72" s="530"/>
      <c r="M72" s="530"/>
      <c r="N72" s="530"/>
      <c r="O72" s="530"/>
    </row>
    <row r="73" spans="1:15" ht="12.75">
      <c r="A73" s="593" t="s">
        <v>293</v>
      </c>
      <c r="B73" s="593"/>
      <c r="C73" s="593"/>
      <c r="D73" s="593"/>
      <c r="E73" s="593"/>
      <c r="F73" s="593"/>
      <c r="G73" s="593"/>
      <c r="H73" s="593"/>
      <c r="I73" s="593"/>
      <c r="J73" s="593"/>
      <c r="K73" s="593"/>
      <c r="L73" s="593"/>
      <c r="M73" s="593"/>
      <c r="N73" s="593"/>
      <c r="O73" s="593"/>
    </row>
    <row r="74" spans="1:15" ht="12.75">
      <c r="A74" s="593"/>
      <c r="B74" s="593"/>
      <c r="C74" s="593"/>
      <c r="D74" s="593"/>
      <c r="E74" s="593"/>
      <c r="F74" s="593"/>
      <c r="G74" s="593"/>
      <c r="H74" s="593"/>
      <c r="I74" s="593"/>
      <c r="J74" s="593"/>
      <c r="K74" s="593"/>
      <c r="L74" s="593"/>
      <c r="M74" s="593"/>
      <c r="N74" s="593"/>
      <c r="O74" s="593"/>
    </row>
    <row r="75" spans="1:15" ht="12.75">
      <c r="A75" s="531" t="s">
        <v>1010</v>
      </c>
      <c r="B75" s="531"/>
      <c r="C75" s="531"/>
      <c r="D75" s="531"/>
      <c r="E75" s="531"/>
      <c r="F75" s="531"/>
      <c r="G75" s="531"/>
      <c r="H75" s="531"/>
      <c r="I75" s="531"/>
      <c r="J75" s="531"/>
      <c r="K75" s="531"/>
      <c r="L75" s="531"/>
      <c r="M75" s="531"/>
      <c r="N75" s="531"/>
      <c r="O75" s="531"/>
    </row>
    <row r="76" spans="1:15" ht="12.75">
      <c r="A76" s="531" t="s">
        <v>294</v>
      </c>
      <c r="B76" s="531"/>
      <c r="C76" s="531"/>
      <c r="D76" s="531"/>
      <c r="E76" s="531"/>
      <c r="F76" s="531"/>
      <c r="G76" s="531"/>
      <c r="H76" s="531"/>
      <c r="I76" s="531"/>
      <c r="J76" s="531"/>
      <c r="K76" s="531"/>
      <c r="L76" s="531"/>
      <c r="M76" s="531"/>
      <c r="N76" s="531"/>
      <c r="O76" s="531"/>
    </row>
    <row r="77" spans="1:15" ht="12.75">
      <c r="A77" s="582" t="s">
        <v>213</v>
      </c>
      <c r="B77" s="582"/>
      <c r="C77" s="582"/>
      <c r="D77" s="582"/>
      <c r="E77" s="582"/>
      <c r="F77" s="582"/>
      <c r="G77" s="582"/>
      <c r="H77" s="582"/>
      <c r="I77" s="582"/>
      <c r="J77" s="582"/>
      <c r="K77" s="582"/>
      <c r="L77" s="582"/>
      <c r="M77" s="582"/>
      <c r="N77" s="582"/>
      <c r="O77" s="582"/>
    </row>
    <row r="78" spans="1:15" ht="12.75">
      <c r="A78" s="53"/>
      <c r="B78" s="53"/>
      <c r="C78" s="53"/>
      <c r="D78" s="53"/>
      <c r="E78" s="53"/>
      <c r="F78" s="53"/>
      <c r="G78" s="53"/>
      <c r="H78" s="53"/>
      <c r="I78" s="53"/>
      <c r="J78" s="53"/>
      <c r="K78" s="53"/>
      <c r="L78" s="53"/>
      <c r="M78" s="53"/>
      <c r="N78" s="53"/>
      <c r="O78" s="53"/>
    </row>
    <row r="79" spans="1:15" ht="12.75">
      <c r="A79" s="53"/>
      <c r="B79" s="53"/>
      <c r="C79" s="53"/>
      <c r="D79" s="53"/>
      <c r="E79" s="53"/>
      <c r="F79" s="53"/>
      <c r="G79" s="53"/>
      <c r="H79" s="53"/>
      <c r="I79" s="53"/>
      <c r="J79" s="53"/>
      <c r="K79" s="53"/>
      <c r="L79" s="53"/>
      <c r="M79" s="53"/>
      <c r="N79" s="53"/>
      <c r="O79" s="53"/>
    </row>
    <row r="80" spans="1:15" ht="12.75">
      <c r="A80" s="531" t="s">
        <v>83</v>
      </c>
      <c r="B80" s="531"/>
      <c r="C80" s="531"/>
      <c r="D80" s="531"/>
      <c r="E80" s="531"/>
      <c r="F80" s="531"/>
      <c r="G80" s="531"/>
      <c r="H80" s="531"/>
      <c r="I80" s="531"/>
      <c r="J80" s="531"/>
      <c r="K80" s="531"/>
      <c r="L80" s="531"/>
      <c r="M80" s="531"/>
      <c r="N80" s="531"/>
      <c r="O80" s="539" t="s">
        <v>85</v>
      </c>
    </row>
    <row r="81" spans="1:15" ht="12.75">
      <c r="A81" s="49" t="s">
        <v>87</v>
      </c>
      <c r="B81" s="49"/>
      <c r="C81" s="581" t="s">
        <v>582</v>
      </c>
      <c r="D81" s="581"/>
      <c r="E81" s="581"/>
      <c r="F81" s="581"/>
      <c r="G81" s="581"/>
      <c r="H81" s="581"/>
      <c r="I81" s="581"/>
      <c r="J81" s="581"/>
      <c r="K81" s="581"/>
      <c r="L81" s="581"/>
      <c r="M81" s="581"/>
      <c r="N81" s="581"/>
      <c r="O81" s="580"/>
    </row>
    <row r="82" spans="1:15" ht="12.75">
      <c r="A82" s="587" t="s">
        <v>782</v>
      </c>
      <c r="B82" s="588"/>
      <c r="C82" s="55" t="s">
        <v>215</v>
      </c>
      <c r="D82" s="8"/>
      <c r="E82" s="8"/>
      <c r="F82" s="8"/>
      <c r="G82" s="8"/>
      <c r="H82" s="8"/>
      <c r="I82" s="8"/>
      <c r="J82" s="8"/>
      <c r="K82" s="8"/>
      <c r="L82" s="8"/>
      <c r="M82" s="8"/>
      <c r="N82" s="9"/>
      <c r="O82" s="29"/>
    </row>
    <row r="83" spans="1:15" ht="12.75">
      <c r="A83" s="587" t="s">
        <v>456</v>
      </c>
      <c r="B83" s="588"/>
      <c r="C83" s="55" t="s">
        <v>216</v>
      </c>
      <c r="D83" s="8"/>
      <c r="E83" s="8"/>
      <c r="F83" s="8"/>
      <c r="G83" s="8"/>
      <c r="H83" s="8"/>
      <c r="I83" s="8"/>
      <c r="J83" s="8"/>
      <c r="K83" s="8"/>
      <c r="L83" s="8"/>
      <c r="M83" s="8"/>
      <c r="N83" s="9"/>
      <c r="O83" s="29"/>
    </row>
    <row r="84" spans="1:15" ht="12.75">
      <c r="A84" s="583" t="s">
        <v>1019</v>
      </c>
      <c r="B84" s="584"/>
      <c r="C84" s="65" t="s">
        <v>281</v>
      </c>
      <c r="D84" s="11"/>
      <c r="E84" s="11"/>
      <c r="F84" s="11"/>
      <c r="G84" s="11"/>
      <c r="H84" s="11"/>
      <c r="I84" s="11"/>
      <c r="J84" s="11"/>
      <c r="K84" s="11"/>
      <c r="L84" s="11"/>
      <c r="M84" s="11"/>
      <c r="N84" s="66"/>
      <c r="O84" s="21"/>
    </row>
    <row r="85" spans="1:15" ht="12.75">
      <c r="A85" s="583" t="s">
        <v>1020</v>
      </c>
      <c r="B85" s="584"/>
      <c r="C85" s="65" t="s">
        <v>282</v>
      </c>
      <c r="D85" s="11"/>
      <c r="E85" s="11"/>
      <c r="F85" s="11"/>
      <c r="G85" s="11"/>
      <c r="H85" s="11"/>
      <c r="I85" s="11"/>
      <c r="J85" s="11"/>
      <c r="K85" s="11"/>
      <c r="L85" s="11"/>
      <c r="M85" s="11"/>
      <c r="N85" s="66"/>
      <c r="O85" s="21"/>
    </row>
    <row r="86" spans="1:15" ht="12.75">
      <c r="A86" s="583" t="s">
        <v>1021</v>
      </c>
      <c r="B86" s="584"/>
      <c r="C86" s="65" t="s">
        <v>283</v>
      </c>
      <c r="D86" s="11"/>
      <c r="E86" s="11"/>
      <c r="F86" s="11"/>
      <c r="G86" s="11"/>
      <c r="H86" s="11"/>
      <c r="I86" s="11"/>
      <c r="J86" s="11"/>
      <c r="K86" s="11"/>
      <c r="L86" s="11"/>
      <c r="M86" s="11"/>
      <c r="N86" s="66"/>
      <c r="O86" s="21"/>
    </row>
    <row r="87" spans="1:15" ht="12.75">
      <c r="A87" s="583" t="s">
        <v>1032</v>
      </c>
      <c r="B87" s="584"/>
      <c r="C87" s="65" t="s">
        <v>236</v>
      </c>
      <c r="D87" s="11"/>
      <c r="E87" s="11"/>
      <c r="F87" s="11"/>
      <c r="G87" s="11"/>
      <c r="H87" s="11"/>
      <c r="I87" s="11"/>
      <c r="J87" s="11"/>
      <c r="K87" s="11"/>
      <c r="L87" s="11"/>
      <c r="M87" s="11"/>
      <c r="N87" s="66"/>
      <c r="O87" s="21"/>
    </row>
    <row r="88" spans="1:15" ht="12.75">
      <c r="A88" s="583" t="s">
        <v>1034</v>
      </c>
      <c r="B88" s="584"/>
      <c r="C88" s="65" t="s">
        <v>272</v>
      </c>
      <c r="D88" s="11"/>
      <c r="E88" s="11"/>
      <c r="F88" s="11"/>
      <c r="G88" s="11"/>
      <c r="H88" s="11"/>
      <c r="I88" s="11"/>
      <c r="J88" s="11"/>
      <c r="K88" s="11"/>
      <c r="L88" s="11"/>
      <c r="M88" s="11"/>
      <c r="N88" s="66"/>
      <c r="O88" s="21"/>
    </row>
    <row r="89" spans="1:15" ht="12.75">
      <c r="A89" s="583" t="s">
        <v>1036</v>
      </c>
      <c r="B89" s="584"/>
      <c r="C89" s="65" t="s">
        <v>286</v>
      </c>
      <c r="D89" s="11"/>
      <c r="E89" s="11"/>
      <c r="F89" s="11"/>
      <c r="G89" s="11"/>
      <c r="H89" s="11"/>
      <c r="I89" s="11"/>
      <c r="J89" s="11"/>
      <c r="K89" s="11"/>
      <c r="L89" s="11"/>
      <c r="M89" s="11"/>
      <c r="N89" s="66"/>
      <c r="O89" s="21"/>
    </row>
    <row r="90" spans="1:15" ht="12.75">
      <c r="A90" s="587" t="s">
        <v>788</v>
      </c>
      <c r="B90" s="588"/>
      <c r="C90" s="55" t="s">
        <v>276</v>
      </c>
      <c r="D90" s="8"/>
      <c r="E90" s="8"/>
      <c r="F90" s="8"/>
      <c r="G90" s="8"/>
      <c r="H90" s="8"/>
      <c r="I90" s="8"/>
      <c r="J90" s="8"/>
      <c r="K90" s="8"/>
      <c r="L90" s="8"/>
      <c r="M90" s="8"/>
      <c r="N90" s="9"/>
      <c r="O90" s="29"/>
    </row>
    <row r="91" spans="1:15" ht="12.75">
      <c r="A91" s="583" t="s">
        <v>1019</v>
      </c>
      <c r="B91" s="584"/>
      <c r="C91" s="11" t="s">
        <v>287</v>
      </c>
      <c r="D91" s="11"/>
      <c r="E91" s="11"/>
      <c r="F91" s="11"/>
      <c r="G91" s="11"/>
      <c r="H91" s="11"/>
      <c r="I91" s="11"/>
      <c r="J91" s="11"/>
      <c r="K91" s="11"/>
      <c r="L91" s="11"/>
      <c r="M91" s="11"/>
      <c r="N91" s="66"/>
      <c r="O91" s="21"/>
    </row>
    <row r="92" spans="1:15" ht="12.75">
      <c r="A92" s="583" t="s">
        <v>1020</v>
      </c>
      <c r="B92" s="584"/>
      <c r="C92" s="11" t="s">
        <v>288</v>
      </c>
      <c r="D92" s="11"/>
      <c r="E92" s="11"/>
      <c r="F92" s="11"/>
      <c r="G92" s="11"/>
      <c r="H92" s="11"/>
      <c r="I92" s="11"/>
      <c r="J92" s="11"/>
      <c r="K92" s="11"/>
      <c r="L92" s="11"/>
      <c r="M92" s="11"/>
      <c r="N92" s="66"/>
      <c r="O92" s="21"/>
    </row>
    <row r="93" spans="1:15" ht="12.75">
      <c r="A93" s="583" t="s">
        <v>1021</v>
      </c>
      <c r="B93" s="584"/>
      <c r="C93" s="11" t="s">
        <v>295</v>
      </c>
      <c r="D93" s="11"/>
      <c r="E93" s="11"/>
      <c r="F93" s="11"/>
      <c r="G93" s="11"/>
      <c r="H93" s="11"/>
      <c r="I93" s="11"/>
      <c r="J93" s="11"/>
      <c r="K93" s="11"/>
      <c r="L93" s="11"/>
      <c r="M93" s="11"/>
      <c r="N93" s="66"/>
      <c r="O93" s="21"/>
    </row>
    <row r="94" spans="1:15" ht="12.75">
      <c r="A94" s="583" t="s">
        <v>1032</v>
      </c>
      <c r="B94" s="584"/>
      <c r="C94" s="65" t="s">
        <v>296</v>
      </c>
      <c r="D94" s="11"/>
      <c r="E94" s="11"/>
      <c r="F94" s="11"/>
      <c r="G94" s="11"/>
      <c r="H94" s="11"/>
      <c r="I94" s="11"/>
      <c r="J94" s="11"/>
      <c r="K94" s="11"/>
      <c r="L94" s="11"/>
      <c r="M94" s="11"/>
      <c r="N94" s="66"/>
      <c r="O94" s="21"/>
    </row>
    <row r="95" spans="1:15" ht="12.75">
      <c r="A95" s="583" t="s">
        <v>1034</v>
      </c>
      <c r="B95" s="584"/>
      <c r="C95" s="65" t="s">
        <v>279</v>
      </c>
      <c r="D95" s="11"/>
      <c r="E95" s="11"/>
      <c r="F95" s="11"/>
      <c r="G95" s="11"/>
      <c r="H95" s="11"/>
      <c r="I95" s="11"/>
      <c r="J95" s="11"/>
      <c r="K95" s="11"/>
      <c r="L95" s="11"/>
      <c r="M95" s="11"/>
      <c r="N95" s="66"/>
      <c r="O95" s="21"/>
    </row>
    <row r="96" spans="1:15" ht="12.75">
      <c r="A96" s="587" t="s">
        <v>800</v>
      </c>
      <c r="B96" s="588"/>
      <c r="C96" s="55" t="s">
        <v>230</v>
      </c>
      <c r="D96" s="70"/>
      <c r="E96" s="70"/>
      <c r="F96" s="70"/>
      <c r="G96" s="70"/>
      <c r="H96" s="70"/>
      <c r="I96" s="70"/>
      <c r="J96" s="70"/>
      <c r="K96" s="70"/>
      <c r="L96" s="70"/>
      <c r="M96" s="70"/>
      <c r="N96" s="71"/>
      <c r="O96" s="22"/>
    </row>
  </sheetData>
  <sheetProtection/>
  <mergeCells count="78">
    <mergeCell ref="A95:B95"/>
    <mergeCell ref="A96:B96"/>
    <mergeCell ref="A91:B91"/>
    <mergeCell ref="A92:B92"/>
    <mergeCell ref="A93:B93"/>
    <mergeCell ref="A94:B94"/>
    <mergeCell ref="A82:B82"/>
    <mergeCell ref="A83:B83"/>
    <mergeCell ref="A84:B84"/>
    <mergeCell ref="A85:B85"/>
    <mergeCell ref="A86:B86"/>
    <mergeCell ref="A87:B87"/>
    <mergeCell ref="A88:B88"/>
    <mergeCell ref="A89:B89"/>
    <mergeCell ref="A90:B90"/>
    <mergeCell ref="A73:O74"/>
    <mergeCell ref="A75:O75"/>
    <mergeCell ref="A76:O76"/>
    <mergeCell ref="A77:O77"/>
    <mergeCell ref="A80:N80"/>
    <mergeCell ref="O80:O81"/>
    <mergeCell ref="C81:N81"/>
    <mergeCell ref="A61:B61"/>
    <mergeCell ref="A62:B62"/>
    <mergeCell ref="A63:B63"/>
    <mergeCell ref="A64:B64"/>
    <mergeCell ref="A65:B65"/>
    <mergeCell ref="A66:B66"/>
    <mergeCell ref="A67:B67"/>
    <mergeCell ref="A68:B68"/>
    <mergeCell ref="A71:O72"/>
    <mergeCell ref="A54:B54"/>
    <mergeCell ref="A55:B55"/>
    <mergeCell ref="A56:B56"/>
    <mergeCell ref="A57:B57"/>
    <mergeCell ref="A58:B58"/>
    <mergeCell ref="A59:B59"/>
    <mergeCell ref="A60:B60"/>
    <mergeCell ref="A33:B33"/>
    <mergeCell ref="A34:B34"/>
    <mergeCell ref="A43:O43"/>
    <mergeCell ref="A44:O44"/>
    <mergeCell ref="A51:B51"/>
    <mergeCell ref="A50:B50"/>
    <mergeCell ref="A45:O45"/>
    <mergeCell ref="A48:N48"/>
    <mergeCell ref="O48:O49"/>
    <mergeCell ref="C49:N49"/>
    <mergeCell ref="A24:B24"/>
    <mergeCell ref="A25:B25"/>
    <mergeCell ref="A26:B26"/>
    <mergeCell ref="A27:B27"/>
    <mergeCell ref="A52:B52"/>
    <mergeCell ref="A53:B53"/>
    <mergeCell ref="A29:B29"/>
    <mergeCell ref="A30:B30"/>
    <mergeCell ref="A31:B31"/>
    <mergeCell ref="A32:B32"/>
    <mergeCell ref="C16:N16"/>
    <mergeCell ref="A17:B17"/>
    <mergeCell ref="A18:B18"/>
    <mergeCell ref="A19:B19"/>
    <mergeCell ref="A20:B20"/>
    <mergeCell ref="A37:O38"/>
    <mergeCell ref="A21:B21"/>
    <mergeCell ref="A22:B22"/>
    <mergeCell ref="A23:B23"/>
    <mergeCell ref="A28:B28"/>
    <mergeCell ref="A3:O4"/>
    <mergeCell ref="A7:O8"/>
    <mergeCell ref="A9:O9"/>
    <mergeCell ref="A10:O10"/>
    <mergeCell ref="A5:O6"/>
    <mergeCell ref="A41:O42"/>
    <mergeCell ref="A39:O40"/>
    <mergeCell ref="A11:O11"/>
    <mergeCell ref="A15:N15"/>
    <mergeCell ref="O15:O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pageSetUpPr fitToPage="1"/>
  </sheetPr>
  <dimension ref="A1:IV313"/>
  <sheetViews>
    <sheetView showGridLines="0" view="pageBreakPreview" zoomScale="80" zoomScaleSheetLayoutView="80" zoomScalePageLayoutView="0" workbookViewId="0" topLeftCell="A1">
      <selection activeCell="D12" sqref="D12"/>
    </sheetView>
  </sheetViews>
  <sheetFormatPr defaultColWidth="9.140625" defaultRowHeight="12.75"/>
  <cols>
    <col min="1" max="1" width="9.140625" style="3" customWidth="1"/>
    <col min="2" max="2" width="13.421875" style="3" bestFit="1" customWidth="1"/>
    <col min="3" max="3" width="128.421875" style="3" bestFit="1" customWidth="1"/>
    <col min="4" max="4" width="22.8515625" style="3" customWidth="1"/>
    <col min="5" max="5" width="23.00390625" style="3" customWidth="1"/>
    <col min="6" max="16384" width="9.140625" style="3" customWidth="1"/>
  </cols>
  <sheetData>
    <row r="1" spans="1:5" ht="15.75">
      <c r="A1" s="378" t="s">
        <v>1401</v>
      </c>
      <c r="B1" s="378"/>
      <c r="C1" s="378"/>
      <c r="D1" s="378"/>
      <c r="E1" s="378"/>
    </row>
    <row r="2" spans="1:5" ht="15.75">
      <c r="A2" s="322"/>
      <c r="B2" s="322"/>
      <c r="C2" s="322" t="s">
        <v>1403</v>
      </c>
      <c r="D2" s="322"/>
      <c r="E2" s="322"/>
    </row>
    <row r="3" spans="1:256" ht="15.75">
      <c r="A3" s="355" t="s">
        <v>1322</v>
      </c>
      <c r="B3" s="355"/>
      <c r="C3" s="355"/>
      <c r="D3" s="355"/>
      <c r="E3" s="355"/>
      <c r="F3" s="204"/>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c r="EF3" s="376"/>
      <c r="EG3" s="376"/>
      <c r="EH3" s="376"/>
      <c r="EI3" s="376"/>
      <c r="EJ3" s="376"/>
      <c r="EK3" s="376"/>
      <c r="EL3" s="376"/>
      <c r="EM3" s="376"/>
      <c r="EN3" s="376"/>
      <c r="EO3" s="376"/>
      <c r="EP3" s="376"/>
      <c r="EQ3" s="376"/>
      <c r="ER3" s="376"/>
      <c r="ES3" s="376"/>
      <c r="ET3" s="376"/>
      <c r="EU3" s="376"/>
      <c r="EV3" s="376"/>
      <c r="EW3" s="376"/>
      <c r="EX3" s="376"/>
      <c r="EY3" s="376"/>
      <c r="EZ3" s="376"/>
      <c r="FA3" s="376"/>
      <c r="FB3" s="376"/>
      <c r="FC3" s="376"/>
      <c r="FD3" s="376"/>
      <c r="FE3" s="376"/>
      <c r="FF3" s="376"/>
      <c r="FG3" s="376"/>
      <c r="FH3" s="376"/>
      <c r="FI3" s="376"/>
      <c r="FJ3" s="376"/>
      <c r="FK3" s="376"/>
      <c r="FL3" s="376"/>
      <c r="FM3" s="376"/>
      <c r="FN3" s="376"/>
      <c r="FO3" s="376"/>
      <c r="FP3" s="376"/>
      <c r="FQ3" s="376"/>
      <c r="FR3" s="376"/>
      <c r="FS3" s="376"/>
      <c r="FT3" s="376"/>
      <c r="FU3" s="376"/>
      <c r="FV3" s="376"/>
      <c r="FW3" s="376"/>
      <c r="FX3" s="376"/>
      <c r="FY3" s="376"/>
      <c r="FZ3" s="376"/>
      <c r="GA3" s="376"/>
      <c r="GB3" s="376"/>
      <c r="GC3" s="376"/>
      <c r="GD3" s="376"/>
      <c r="GE3" s="376"/>
      <c r="GF3" s="376"/>
      <c r="GG3" s="376"/>
      <c r="GH3" s="376"/>
      <c r="GI3" s="376"/>
      <c r="GJ3" s="376"/>
      <c r="GK3" s="376"/>
      <c r="GL3" s="376"/>
      <c r="GM3" s="376"/>
      <c r="GN3" s="376"/>
      <c r="GO3" s="376"/>
      <c r="GP3" s="376"/>
      <c r="GQ3" s="376"/>
      <c r="GR3" s="376"/>
      <c r="GS3" s="376"/>
      <c r="GT3" s="376"/>
      <c r="GU3" s="376"/>
      <c r="GV3" s="376"/>
      <c r="GW3" s="376"/>
      <c r="GX3" s="376"/>
      <c r="GY3" s="376"/>
      <c r="GZ3" s="376"/>
      <c r="HA3" s="376"/>
      <c r="HB3" s="376"/>
      <c r="HC3" s="376"/>
      <c r="HD3" s="376"/>
      <c r="HE3" s="376"/>
      <c r="HF3" s="376"/>
      <c r="HG3" s="376"/>
      <c r="HH3" s="376"/>
      <c r="HI3" s="376"/>
      <c r="HJ3" s="376"/>
      <c r="HK3" s="376"/>
      <c r="HL3" s="376"/>
      <c r="HM3" s="376"/>
      <c r="HN3" s="376"/>
      <c r="HO3" s="376"/>
      <c r="HP3" s="376"/>
      <c r="HQ3" s="376"/>
      <c r="HR3" s="376"/>
      <c r="HS3" s="376"/>
      <c r="HT3" s="376"/>
      <c r="HU3" s="376"/>
      <c r="HV3" s="376"/>
      <c r="HW3" s="376"/>
      <c r="HX3" s="376"/>
      <c r="HY3" s="376"/>
      <c r="HZ3" s="376"/>
      <c r="IA3" s="376"/>
      <c r="IB3" s="376"/>
      <c r="IC3" s="376"/>
      <c r="ID3" s="376"/>
      <c r="IE3" s="376"/>
      <c r="IF3" s="376"/>
      <c r="IG3" s="376"/>
      <c r="IH3" s="376"/>
      <c r="II3" s="376"/>
      <c r="IJ3" s="376"/>
      <c r="IK3" s="376"/>
      <c r="IL3" s="376"/>
      <c r="IM3" s="376"/>
      <c r="IN3" s="376"/>
      <c r="IO3" s="376"/>
      <c r="IP3" s="376"/>
      <c r="IQ3" s="376"/>
      <c r="IR3" s="376"/>
      <c r="IS3" s="376"/>
      <c r="IT3" s="376"/>
      <c r="IU3" s="376"/>
      <c r="IV3" s="376"/>
    </row>
    <row r="4" spans="1:5" ht="12.75">
      <c r="A4" s="377" t="s">
        <v>1383</v>
      </c>
      <c r="B4" s="377"/>
      <c r="C4" s="377"/>
      <c r="D4" s="377"/>
      <c r="E4" s="377"/>
    </row>
    <row r="5" spans="1:5" ht="12.75">
      <c r="A5" s="377" t="s">
        <v>1398</v>
      </c>
      <c r="B5" s="377"/>
      <c r="C5" s="377"/>
      <c r="D5" s="377"/>
      <c r="E5" s="377"/>
    </row>
    <row r="6" spans="1:5" ht="12.75">
      <c r="A6" s="359" t="s">
        <v>20</v>
      </c>
      <c r="B6" s="375"/>
      <c r="C6" s="375"/>
      <c r="D6" s="375"/>
      <c r="E6" s="375"/>
    </row>
    <row r="7" spans="1:5" ht="13.5" thickBot="1">
      <c r="A7" s="257"/>
      <c r="B7" s="215"/>
      <c r="C7" s="215"/>
      <c r="D7" s="215"/>
      <c r="E7" s="215"/>
    </row>
    <row r="8" spans="1:5" ht="12.75" customHeight="1">
      <c r="A8" s="360" t="s">
        <v>1295</v>
      </c>
      <c r="B8" s="372" t="s">
        <v>368</v>
      </c>
      <c r="C8" s="370" t="s">
        <v>1112</v>
      </c>
      <c r="D8" s="368" t="s">
        <v>1172</v>
      </c>
      <c r="E8" s="368" t="s">
        <v>1173</v>
      </c>
    </row>
    <row r="9" spans="1:5" ht="20.25" customHeight="1" thickBot="1">
      <c r="A9" s="374"/>
      <c r="B9" s="373"/>
      <c r="C9" s="371"/>
      <c r="D9" s="369"/>
      <c r="E9" s="369"/>
    </row>
    <row r="10" spans="1:5" ht="13.5" thickTop="1">
      <c r="A10" s="253" t="s">
        <v>310</v>
      </c>
      <c r="B10" s="254" t="s">
        <v>1144</v>
      </c>
      <c r="C10" s="255" t="s">
        <v>597</v>
      </c>
      <c r="D10" s="208"/>
      <c r="E10" s="208"/>
    </row>
    <row r="11" spans="1:5" ht="12.75">
      <c r="A11" s="214" t="s">
        <v>310</v>
      </c>
      <c r="B11" s="243" t="s">
        <v>1145</v>
      </c>
      <c r="C11" s="244" t="s">
        <v>1110</v>
      </c>
      <c r="D11" s="209"/>
      <c r="E11" s="209"/>
    </row>
    <row r="12" spans="1:5" s="4" customFormat="1" ht="12.75">
      <c r="A12" s="214" t="s">
        <v>310</v>
      </c>
      <c r="B12" s="243" t="s">
        <v>1146</v>
      </c>
      <c r="C12" s="244" t="s">
        <v>11</v>
      </c>
      <c r="D12" s="274">
        <v>55000</v>
      </c>
      <c r="E12" s="209"/>
    </row>
    <row r="13" spans="1:5" s="4" customFormat="1" ht="12.75">
      <c r="A13" s="214" t="s">
        <v>310</v>
      </c>
      <c r="B13" s="243" t="s">
        <v>1231</v>
      </c>
      <c r="C13" s="244" t="s">
        <v>12</v>
      </c>
      <c r="D13" s="209"/>
      <c r="E13" s="209"/>
    </row>
    <row r="14" spans="1:5" ht="12.75">
      <c r="A14" s="214" t="s">
        <v>310</v>
      </c>
      <c r="B14" s="243" t="s">
        <v>1393</v>
      </c>
      <c r="C14" s="244" t="s">
        <v>599</v>
      </c>
      <c r="D14" s="209"/>
      <c r="E14" s="209"/>
    </row>
    <row r="15" spans="1:5" s="4" customFormat="1" ht="12.75">
      <c r="A15" s="214" t="s">
        <v>310</v>
      </c>
      <c r="B15" s="243" t="s">
        <v>1147</v>
      </c>
      <c r="C15" s="244" t="s">
        <v>1234</v>
      </c>
      <c r="D15" s="210"/>
      <c r="E15" s="210"/>
    </row>
    <row r="16" spans="1:5" s="4" customFormat="1" ht="12.75">
      <c r="A16" s="214" t="s">
        <v>310</v>
      </c>
      <c r="B16" s="243" t="s">
        <v>1394</v>
      </c>
      <c r="C16" s="244" t="s">
        <v>1236</v>
      </c>
      <c r="D16" s="209"/>
      <c r="E16" s="209"/>
    </row>
    <row r="17" spans="1:5" s="4" customFormat="1" ht="12.75">
      <c r="A17" s="214" t="s">
        <v>310</v>
      </c>
      <c r="B17" s="243" t="s">
        <v>1395</v>
      </c>
      <c r="C17" s="244" t="s">
        <v>1251</v>
      </c>
      <c r="D17" s="209"/>
      <c r="E17" s="209"/>
    </row>
    <row r="18" spans="1:5" s="4" customFormat="1" ht="12.75">
      <c r="A18" s="214" t="s">
        <v>310</v>
      </c>
      <c r="B18" s="243" t="s">
        <v>1396</v>
      </c>
      <c r="C18" s="244" t="s">
        <v>1252</v>
      </c>
      <c r="D18" s="210"/>
      <c r="E18" s="210"/>
    </row>
    <row r="19" spans="1:5" s="4" customFormat="1" ht="12.75">
      <c r="A19" s="214" t="s">
        <v>310</v>
      </c>
      <c r="B19" s="243" t="s">
        <v>1232</v>
      </c>
      <c r="C19" s="244" t="s">
        <v>1253</v>
      </c>
      <c r="D19" s="209"/>
      <c r="E19" s="209"/>
    </row>
    <row r="20" spans="1:5" s="4" customFormat="1" ht="12.75">
      <c r="A20" s="214" t="s">
        <v>310</v>
      </c>
      <c r="B20" s="243" t="s">
        <v>1233</v>
      </c>
      <c r="C20" s="244" t="s">
        <v>1254</v>
      </c>
      <c r="D20" s="209"/>
      <c r="E20" s="209"/>
    </row>
    <row r="21" spans="1:5" s="4" customFormat="1" ht="12.75">
      <c r="A21" s="214" t="s">
        <v>310</v>
      </c>
      <c r="B21" s="243" t="s">
        <v>1148</v>
      </c>
      <c r="C21" s="244" t="s">
        <v>1029</v>
      </c>
      <c r="D21" s="210"/>
      <c r="E21" s="210"/>
    </row>
    <row r="22" spans="1:5" s="4" customFormat="1" ht="12.75">
      <c r="A22" s="214" t="s">
        <v>310</v>
      </c>
      <c r="B22" s="243" t="s">
        <v>1149</v>
      </c>
      <c r="C22" s="244" t="s">
        <v>1208</v>
      </c>
      <c r="D22" s="209"/>
      <c r="E22" s="209"/>
    </row>
    <row r="23" spans="1:5" s="4" customFormat="1" ht="12.75">
      <c r="A23" s="214" t="s">
        <v>310</v>
      </c>
      <c r="B23" s="243" t="s">
        <v>1177</v>
      </c>
      <c r="C23" s="244" t="s">
        <v>1031</v>
      </c>
      <c r="D23" s="209"/>
      <c r="E23" s="209"/>
    </row>
    <row r="24" spans="1:5" s="4" customFormat="1" ht="12.75">
      <c r="A24" s="214" t="s">
        <v>310</v>
      </c>
      <c r="B24" s="243" t="s">
        <v>1178</v>
      </c>
      <c r="C24" s="244" t="s">
        <v>1033</v>
      </c>
      <c r="D24" s="209"/>
      <c r="E24" s="209"/>
    </row>
    <row r="25" spans="1:5" s="4" customFormat="1" ht="12.75">
      <c r="A25" s="214" t="s">
        <v>310</v>
      </c>
      <c r="B25" s="243" t="s">
        <v>1179</v>
      </c>
      <c r="C25" s="244" t="s">
        <v>1035</v>
      </c>
      <c r="D25" s="209"/>
      <c r="E25" s="209"/>
    </row>
    <row r="26" spans="1:5" s="4" customFormat="1" ht="12.75">
      <c r="A26" s="214" t="s">
        <v>310</v>
      </c>
      <c r="B26" s="243" t="s">
        <v>1180</v>
      </c>
      <c r="C26" s="244" t="s">
        <v>1037</v>
      </c>
      <c r="D26" s="209"/>
      <c r="E26" s="209"/>
    </row>
    <row r="27" spans="1:5" ht="12.75">
      <c r="A27" s="245" t="s">
        <v>310</v>
      </c>
      <c r="B27" s="246" t="s">
        <v>1181</v>
      </c>
      <c r="C27" s="247" t="s">
        <v>1040</v>
      </c>
      <c r="D27" s="202"/>
      <c r="E27" s="202"/>
    </row>
    <row r="28" spans="1:5" ht="12.75">
      <c r="A28" s="245" t="s">
        <v>310</v>
      </c>
      <c r="B28" s="246" t="s">
        <v>1182</v>
      </c>
      <c r="C28" s="247" t="s">
        <v>1041</v>
      </c>
      <c r="D28" s="202"/>
      <c r="E28" s="202"/>
    </row>
    <row r="29" spans="1:5" ht="12.75">
      <c r="A29" s="245" t="s">
        <v>310</v>
      </c>
      <c r="B29" s="246" t="s">
        <v>1183</v>
      </c>
      <c r="C29" s="247" t="s">
        <v>1042</v>
      </c>
      <c r="D29" s="202"/>
      <c r="E29" s="202"/>
    </row>
    <row r="30" spans="1:5" ht="12.75">
      <c r="A30" s="245" t="s">
        <v>310</v>
      </c>
      <c r="B30" s="246" t="s">
        <v>1184</v>
      </c>
      <c r="C30" s="247" t="s">
        <v>1043</v>
      </c>
      <c r="D30" s="202"/>
      <c r="E30" s="202"/>
    </row>
    <row r="31" spans="1:5" ht="12.75">
      <c r="A31" s="245" t="s">
        <v>310</v>
      </c>
      <c r="B31" s="246" t="s">
        <v>1185</v>
      </c>
      <c r="C31" s="247" t="s">
        <v>1260</v>
      </c>
      <c r="D31" s="202"/>
      <c r="E31" s="202"/>
    </row>
    <row r="32" spans="1:5" ht="12.75">
      <c r="A32" s="245" t="s">
        <v>310</v>
      </c>
      <c r="B32" s="246" t="s">
        <v>1186</v>
      </c>
      <c r="C32" s="247" t="s">
        <v>1261</v>
      </c>
      <c r="D32" s="202"/>
      <c r="E32" s="202"/>
    </row>
    <row r="33" spans="1:5" ht="12.75">
      <c r="A33" s="245" t="s">
        <v>310</v>
      </c>
      <c r="B33" s="246" t="s">
        <v>1187</v>
      </c>
      <c r="C33" s="247" t="s">
        <v>1045</v>
      </c>
      <c r="D33" s="202"/>
      <c r="E33" s="202"/>
    </row>
    <row r="34" spans="1:5" ht="12.75">
      <c r="A34" s="245" t="s">
        <v>310</v>
      </c>
      <c r="B34" s="246" t="s">
        <v>1188</v>
      </c>
      <c r="C34" s="247" t="s">
        <v>1047</v>
      </c>
      <c r="D34" s="202"/>
      <c r="E34" s="202"/>
    </row>
    <row r="35" spans="1:5" ht="12.75">
      <c r="A35" s="245" t="s">
        <v>310</v>
      </c>
      <c r="B35" s="246" t="s">
        <v>1189</v>
      </c>
      <c r="C35" s="247" t="s">
        <v>1049</v>
      </c>
      <c r="D35" s="202"/>
      <c r="E35" s="202"/>
    </row>
    <row r="36" spans="1:5" ht="12.75">
      <c r="A36" s="245" t="s">
        <v>310</v>
      </c>
      <c r="B36" s="246" t="s">
        <v>1190</v>
      </c>
      <c r="C36" s="247" t="s">
        <v>1051</v>
      </c>
      <c r="D36" s="202"/>
      <c r="E36" s="202"/>
    </row>
    <row r="37" spans="1:5" ht="12.75">
      <c r="A37" s="245" t="s">
        <v>310</v>
      </c>
      <c r="B37" s="246" t="s">
        <v>1191</v>
      </c>
      <c r="C37" s="247" t="s">
        <v>1053</v>
      </c>
      <c r="D37" s="202"/>
      <c r="E37" s="202"/>
    </row>
    <row r="38" spans="1:5" ht="12.75">
      <c r="A38" s="245" t="s">
        <v>310</v>
      </c>
      <c r="B38" s="246" t="s">
        <v>1192</v>
      </c>
      <c r="C38" s="247" t="s">
        <v>1055</v>
      </c>
      <c r="D38" s="202"/>
      <c r="E38" s="202"/>
    </row>
    <row r="39" spans="1:5" ht="12.75">
      <c r="A39" s="245" t="s">
        <v>310</v>
      </c>
      <c r="B39" s="246" t="s">
        <v>1193</v>
      </c>
      <c r="C39" s="247" t="s">
        <v>1150</v>
      </c>
      <c r="D39" s="202"/>
      <c r="E39" s="202"/>
    </row>
    <row r="40" spans="1:5" ht="12.75">
      <c r="A40" s="245" t="s">
        <v>310</v>
      </c>
      <c r="B40" s="246" t="s">
        <v>1194</v>
      </c>
      <c r="C40" s="247" t="s">
        <v>1151</v>
      </c>
      <c r="D40" s="202"/>
      <c r="E40" s="202"/>
    </row>
    <row r="41" spans="1:5" ht="12.75">
      <c r="A41" s="245" t="s">
        <v>310</v>
      </c>
      <c r="B41" s="246" t="s">
        <v>1195</v>
      </c>
      <c r="C41" s="247" t="s">
        <v>1152</v>
      </c>
      <c r="D41" s="202"/>
      <c r="E41" s="202"/>
    </row>
    <row r="42" spans="1:5" ht="12.75">
      <c r="A42" s="245" t="s">
        <v>310</v>
      </c>
      <c r="B42" s="246" t="s">
        <v>1196</v>
      </c>
      <c r="C42" s="247" t="s">
        <v>1153</v>
      </c>
      <c r="D42" s="202"/>
      <c r="E42" s="202"/>
    </row>
    <row r="43" spans="1:5" ht="12.75">
      <c r="A43" s="245" t="s">
        <v>310</v>
      </c>
      <c r="B43" s="246" t="s">
        <v>1197</v>
      </c>
      <c r="C43" s="247" t="s">
        <v>1154</v>
      </c>
      <c r="D43" s="202"/>
      <c r="E43" s="202"/>
    </row>
    <row r="44" spans="1:5" ht="12.75">
      <c r="A44" s="245" t="s">
        <v>310</v>
      </c>
      <c r="B44" s="246" t="s">
        <v>1198</v>
      </c>
      <c r="C44" s="247" t="s">
        <v>1155</v>
      </c>
      <c r="D44" s="202"/>
      <c r="E44" s="202"/>
    </row>
    <row r="45" spans="1:5" ht="12.75">
      <c r="A45" s="245" t="s">
        <v>310</v>
      </c>
      <c r="B45" s="246" t="s">
        <v>1199</v>
      </c>
      <c r="C45" s="247" t="s">
        <v>1156</v>
      </c>
      <c r="D45" s="202"/>
      <c r="E45" s="202"/>
    </row>
    <row r="46" spans="1:5" ht="12.75">
      <c r="A46" s="245" t="s">
        <v>310</v>
      </c>
      <c r="B46" s="246" t="s">
        <v>1200</v>
      </c>
      <c r="C46" s="247" t="s">
        <v>1157</v>
      </c>
      <c r="D46" s="202"/>
      <c r="E46" s="202"/>
    </row>
    <row r="47" spans="1:5" ht="12.75">
      <c r="A47" s="245" t="s">
        <v>310</v>
      </c>
      <c r="B47" s="246" t="s">
        <v>1201</v>
      </c>
      <c r="C47" s="247" t="s">
        <v>1235</v>
      </c>
      <c r="D47" s="202"/>
      <c r="E47" s="202"/>
    </row>
    <row r="48" spans="1:5" ht="12.75">
      <c r="A48" s="245" t="s">
        <v>310</v>
      </c>
      <c r="B48" s="246" t="s">
        <v>1202</v>
      </c>
      <c r="C48" s="247" t="s">
        <v>1237</v>
      </c>
      <c r="D48" s="202"/>
      <c r="E48" s="202"/>
    </row>
    <row r="49" spans="1:5" ht="12.75">
      <c r="A49" s="245" t="s">
        <v>310</v>
      </c>
      <c r="B49" s="246" t="s">
        <v>1203</v>
      </c>
      <c r="C49" s="247" t="s">
        <v>1243</v>
      </c>
      <c r="D49" s="202"/>
      <c r="E49" s="202"/>
    </row>
    <row r="50" spans="1:5" ht="12.75">
      <c r="A50" s="245" t="s">
        <v>310</v>
      </c>
      <c r="B50" s="246" t="s">
        <v>1204</v>
      </c>
      <c r="C50" s="247" t="s">
        <v>1244</v>
      </c>
      <c r="D50" s="202"/>
      <c r="E50" s="202"/>
    </row>
    <row r="51" spans="1:5" ht="12.75">
      <c r="A51" s="245" t="s">
        <v>310</v>
      </c>
      <c r="B51" s="246" t="s">
        <v>1205</v>
      </c>
      <c r="C51" s="247" t="s">
        <v>1245</v>
      </c>
      <c r="D51" s="202"/>
      <c r="E51" s="202"/>
    </row>
    <row r="52" spans="1:5" ht="12.75">
      <c r="A52" s="245" t="s">
        <v>310</v>
      </c>
      <c r="B52" s="246" t="s">
        <v>1206</v>
      </c>
      <c r="C52" s="247" t="s">
        <v>1246</v>
      </c>
      <c r="D52" s="202"/>
      <c r="E52" s="202"/>
    </row>
    <row r="53" spans="1:5" s="203" customFormat="1" ht="12.75">
      <c r="A53" s="245" t="s">
        <v>310</v>
      </c>
      <c r="B53" s="246" t="s">
        <v>1270</v>
      </c>
      <c r="C53" s="247" t="s">
        <v>1268</v>
      </c>
      <c r="D53" s="202"/>
      <c r="E53" s="202"/>
    </row>
    <row r="54" spans="1:5" s="203" customFormat="1" ht="12.75">
      <c r="A54" s="245" t="s">
        <v>310</v>
      </c>
      <c r="B54" s="246" t="s">
        <v>1271</v>
      </c>
      <c r="C54" s="247" t="s">
        <v>1269</v>
      </c>
      <c r="D54" s="202"/>
      <c r="E54" s="202"/>
    </row>
    <row r="55" spans="1:5" s="203" customFormat="1" ht="12.75">
      <c r="A55" s="245" t="s">
        <v>310</v>
      </c>
      <c r="B55" s="248" t="s">
        <v>1272</v>
      </c>
      <c r="C55" s="249" t="s">
        <v>1262</v>
      </c>
      <c r="D55" s="202"/>
      <c r="E55" s="202"/>
    </row>
    <row r="56" spans="1:5" s="203" customFormat="1" ht="12.75">
      <c r="A56" s="245" t="s">
        <v>310</v>
      </c>
      <c r="B56" s="248" t="s">
        <v>1273</v>
      </c>
      <c r="C56" s="249" t="s">
        <v>1263</v>
      </c>
      <c r="D56" s="202"/>
      <c r="E56" s="202"/>
    </row>
    <row r="57" spans="1:5" ht="12.75">
      <c r="A57" s="245" t="s">
        <v>310</v>
      </c>
      <c r="B57" s="246" t="s">
        <v>1274</v>
      </c>
      <c r="C57" s="247" t="s">
        <v>1067</v>
      </c>
      <c r="D57" s="202"/>
      <c r="E57" s="202"/>
    </row>
    <row r="58" spans="1:5" ht="12.75">
      <c r="A58" s="245" t="s">
        <v>310</v>
      </c>
      <c r="B58" s="246" t="s">
        <v>1275</v>
      </c>
      <c r="C58" s="247" t="s">
        <v>1068</v>
      </c>
      <c r="D58" s="202"/>
      <c r="E58" s="202"/>
    </row>
    <row r="59" spans="1:5" ht="12.75">
      <c r="A59" s="245" t="s">
        <v>310</v>
      </c>
      <c r="B59" s="246" t="s">
        <v>1276</v>
      </c>
      <c r="C59" s="247" t="s">
        <v>1069</v>
      </c>
      <c r="D59" s="202"/>
      <c r="E59" s="202"/>
    </row>
    <row r="60" spans="1:5" ht="12.75">
      <c r="A60" s="245" t="s">
        <v>310</v>
      </c>
      <c r="B60" s="246" t="s">
        <v>1277</v>
      </c>
      <c r="C60" s="247" t="s">
        <v>1070</v>
      </c>
      <c r="D60" s="202"/>
      <c r="E60" s="202"/>
    </row>
    <row r="61" spans="1:5" ht="12.75">
      <c r="A61" s="245" t="s">
        <v>310</v>
      </c>
      <c r="B61" s="246" t="s">
        <v>1278</v>
      </c>
      <c r="C61" s="247" t="s">
        <v>62</v>
      </c>
      <c r="D61" s="202"/>
      <c r="E61" s="202"/>
    </row>
    <row r="62" spans="1:5" ht="12.75">
      <c r="A62" s="245" t="s">
        <v>310</v>
      </c>
      <c r="B62" s="246" t="s">
        <v>1279</v>
      </c>
      <c r="C62" s="247" t="s">
        <v>63</v>
      </c>
      <c r="D62" s="202"/>
      <c r="E62" s="202"/>
    </row>
    <row r="63" spans="1:5" ht="12.75">
      <c r="A63" s="245" t="s">
        <v>310</v>
      </c>
      <c r="B63" s="246" t="s">
        <v>1280</v>
      </c>
      <c r="C63" s="247" t="s">
        <v>64</v>
      </c>
      <c r="D63" s="202"/>
      <c r="E63" s="202"/>
    </row>
    <row r="64" spans="1:5" ht="12.75">
      <c r="A64" s="245" t="s">
        <v>310</v>
      </c>
      <c r="B64" s="246" t="s">
        <v>1281</v>
      </c>
      <c r="C64" s="247" t="s">
        <v>65</v>
      </c>
      <c r="D64" s="202"/>
      <c r="E64" s="202"/>
    </row>
    <row r="65" spans="1:5" ht="12.75">
      <c r="A65" s="245" t="s">
        <v>310</v>
      </c>
      <c r="B65" s="246" t="s">
        <v>1434</v>
      </c>
      <c r="C65" s="247" t="s">
        <v>1435</v>
      </c>
      <c r="D65" s="202"/>
      <c r="E65" s="202"/>
    </row>
    <row r="66" spans="1:5" ht="12.75">
      <c r="A66" s="245" t="s">
        <v>310</v>
      </c>
      <c r="B66" s="246" t="s">
        <v>1436</v>
      </c>
      <c r="C66" s="247" t="s">
        <v>1437</v>
      </c>
      <c r="D66" s="202"/>
      <c r="E66" s="202"/>
    </row>
    <row r="67" spans="1:5" ht="12.75">
      <c r="A67" s="245" t="s">
        <v>310</v>
      </c>
      <c r="B67" s="246" t="s">
        <v>1438</v>
      </c>
      <c r="C67" s="247" t="s">
        <v>66</v>
      </c>
      <c r="D67" s="202"/>
      <c r="E67" s="202"/>
    </row>
    <row r="68" spans="1:5" ht="12.75">
      <c r="A68" s="245" t="s">
        <v>310</v>
      </c>
      <c r="B68" s="246" t="s">
        <v>1439</v>
      </c>
      <c r="C68" s="247" t="s">
        <v>67</v>
      </c>
      <c r="D68" s="202"/>
      <c r="E68" s="202"/>
    </row>
    <row r="69" spans="1:9" ht="12.75">
      <c r="A69" s="245" t="s">
        <v>310</v>
      </c>
      <c r="B69" s="246" t="s">
        <v>1440</v>
      </c>
      <c r="C69" s="247" t="s">
        <v>1264</v>
      </c>
      <c r="D69" s="202"/>
      <c r="E69" s="202"/>
      <c r="F69" s="207"/>
      <c r="G69" s="207"/>
      <c r="H69" s="207"/>
      <c r="I69" s="207"/>
    </row>
    <row r="70" spans="1:9" ht="12.75">
      <c r="A70" s="245" t="s">
        <v>310</v>
      </c>
      <c r="B70" s="246" t="s">
        <v>1441</v>
      </c>
      <c r="C70" s="247" t="s">
        <v>1265</v>
      </c>
      <c r="D70" s="202"/>
      <c r="E70" s="202"/>
      <c r="F70" s="207"/>
      <c r="G70" s="207"/>
      <c r="H70" s="207"/>
      <c r="I70" s="207"/>
    </row>
    <row r="71" spans="1:9" ht="12.75">
      <c r="A71" s="245" t="s">
        <v>310</v>
      </c>
      <c r="B71" s="246" t="s">
        <v>1442</v>
      </c>
      <c r="C71" s="247" t="s">
        <v>1266</v>
      </c>
      <c r="D71" s="202"/>
      <c r="E71" s="202"/>
      <c r="F71" s="207"/>
      <c r="G71" s="207"/>
      <c r="H71" s="207"/>
      <c r="I71" s="207"/>
    </row>
    <row r="72" spans="1:9" ht="12.75">
      <c r="A72" s="245" t="s">
        <v>310</v>
      </c>
      <c r="B72" s="246" t="s">
        <v>1443</v>
      </c>
      <c r="C72" s="247" t="s">
        <v>1267</v>
      </c>
      <c r="D72" s="202"/>
      <c r="E72" s="202"/>
      <c r="F72" s="207"/>
      <c r="G72" s="207"/>
      <c r="H72" s="207"/>
      <c r="I72" s="207"/>
    </row>
    <row r="73" spans="1:9" ht="12.75">
      <c r="A73" s="245" t="s">
        <v>310</v>
      </c>
      <c r="B73" s="246" t="s">
        <v>1444</v>
      </c>
      <c r="C73" s="247" t="s">
        <v>70</v>
      </c>
      <c r="D73" s="202"/>
      <c r="E73" s="202"/>
      <c r="F73" s="207"/>
      <c r="G73" s="207"/>
      <c r="H73" s="207"/>
      <c r="I73" s="207"/>
    </row>
    <row r="74" spans="1:9" ht="12.75">
      <c r="A74" s="245" t="s">
        <v>310</v>
      </c>
      <c r="B74" s="246" t="s">
        <v>1445</v>
      </c>
      <c r="C74" s="247" t="s">
        <v>71</v>
      </c>
      <c r="D74" s="202"/>
      <c r="E74" s="202"/>
      <c r="F74" s="207"/>
      <c r="G74" s="207"/>
      <c r="H74" s="207"/>
      <c r="I74" s="207"/>
    </row>
    <row r="75" spans="1:5" ht="12.75">
      <c r="A75" s="245" t="s">
        <v>310</v>
      </c>
      <c r="B75" s="246" t="s">
        <v>1282</v>
      </c>
      <c r="C75" s="247" t="s">
        <v>1158</v>
      </c>
      <c r="D75" s="202"/>
      <c r="E75" s="202"/>
    </row>
    <row r="76" spans="1:5" ht="12.75">
      <c r="A76" s="245" t="s">
        <v>310</v>
      </c>
      <c r="B76" s="246" t="s">
        <v>1283</v>
      </c>
      <c r="C76" s="247" t="s">
        <v>1159</v>
      </c>
      <c r="D76" s="202"/>
      <c r="E76" s="202"/>
    </row>
    <row r="77" spans="1:5" ht="12.75">
      <c r="A77" s="245" t="s">
        <v>310</v>
      </c>
      <c r="B77" s="246" t="s">
        <v>1284</v>
      </c>
      <c r="C77" s="247" t="s">
        <v>1160</v>
      </c>
      <c r="D77" s="202"/>
      <c r="E77" s="202"/>
    </row>
    <row r="78" spans="1:5" ht="12.75">
      <c r="A78" s="245" t="s">
        <v>310</v>
      </c>
      <c r="B78" s="246" t="s">
        <v>1285</v>
      </c>
      <c r="C78" s="247" t="s">
        <v>1161</v>
      </c>
      <c r="D78" s="202"/>
      <c r="E78" s="202"/>
    </row>
    <row r="79" spans="1:5" ht="12.75">
      <c r="A79" s="245" t="s">
        <v>310</v>
      </c>
      <c r="B79" s="246" t="s">
        <v>1286</v>
      </c>
      <c r="C79" s="247" t="s">
        <v>1162</v>
      </c>
      <c r="D79" s="202"/>
      <c r="E79" s="202"/>
    </row>
    <row r="80" spans="1:5" ht="12.75">
      <c r="A80" s="245" t="s">
        <v>310</v>
      </c>
      <c r="B80" s="246" t="s">
        <v>1287</v>
      </c>
      <c r="C80" s="247" t="s">
        <v>1163</v>
      </c>
      <c r="D80" s="202"/>
      <c r="E80" s="202"/>
    </row>
    <row r="81" spans="1:5" ht="12.75">
      <c r="A81" s="245" t="s">
        <v>310</v>
      </c>
      <c r="B81" s="246" t="s">
        <v>1288</v>
      </c>
      <c r="C81" s="247" t="s">
        <v>1164</v>
      </c>
      <c r="D81" s="202"/>
      <c r="E81" s="202"/>
    </row>
    <row r="82" spans="1:5" ht="12.75">
      <c r="A82" s="245" t="s">
        <v>310</v>
      </c>
      <c r="B82" s="246" t="s">
        <v>1289</v>
      </c>
      <c r="C82" s="247" t="s">
        <v>1165</v>
      </c>
      <c r="D82" s="202"/>
      <c r="E82" s="202"/>
    </row>
    <row r="83" spans="1:5" ht="12.75">
      <c r="A83" s="245" t="s">
        <v>310</v>
      </c>
      <c r="B83" s="246" t="s">
        <v>1247</v>
      </c>
      <c r="C83" s="247" t="s">
        <v>1057</v>
      </c>
      <c r="D83" s="202"/>
      <c r="E83" s="202"/>
    </row>
    <row r="84" spans="1:5" ht="12.75">
      <c r="A84" s="245" t="s">
        <v>310</v>
      </c>
      <c r="B84" s="246" t="s">
        <v>1248</v>
      </c>
      <c r="C84" s="247" t="s">
        <v>1059</v>
      </c>
      <c r="D84" s="202"/>
      <c r="E84" s="202"/>
    </row>
    <row r="85" spans="1:5" ht="12.75">
      <c r="A85" s="245" t="s">
        <v>310</v>
      </c>
      <c r="B85" s="246" t="s">
        <v>1249</v>
      </c>
      <c r="C85" s="247" t="s">
        <v>72</v>
      </c>
      <c r="D85" s="202"/>
      <c r="E85" s="202"/>
    </row>
    <row r="86" spans="1:5" ht="13.5" thickBot="1">
      <c r="A86" s="250" t="s">
        <v>310</v>
      </c>
      <c r="B86" s="251" t="s">
        <v>1250</v>
      </c>
      <c r="C86" s="252" t="s">
        <v>73</v>
      </c>
      <c r="D86" s="212"/>
      <c r="E86" s="212"/>
    </row>
    <row r="87" spans="1:5" ht="12.75">
      <c r="A87" s="4"/>
      <c r="B87" s="4"/>
      <c r="C87" s="4"/>
      <c r="D87" s="4"/>
      <c r="E87" s="4"/>
    </row>
    <row r="88" spans="1:5" ht="12.75">
      <c r="A88" s="4"/>
      <c r="B88" s="4"/>
      <c r="C88" s="4"/>
      <c r="D88" s="4"/>
      <c r="E88" s="4"/>
    </row>
    <row r="89" spans="1:5" ht="12.75">
      <c r="A89" s="4"/>
      <c r="B89" s="4"/>
      <c r="C89" s="4"/>
      <c r="D89" s="4"/>
      <c r="E89" s="4"/>
    </row>
    <row r="90" spans="1:5" ht="12.75">
      <c r="A90" s="4"/>
      <c r="B90" s="4"/>
      <c r="C90" s="4"/>
      <c r="D90" s="4"/>
      <c r="E90" s="4"/>
    </row>
    <row r="91" spans="1:5" ht="12.75">
      <c r="A91" s="4"/>
      <c r="B91" s="4"/>
      <c r="C91" s="4"/>
      <c r="D91" s="4"/>
      <c r="E91" s="4"/>
    </row>
    <row r="92" spans="1:5" ht="12.75">
      <c r="A92" s="4"/>
      <c r="B92" s="4"/>
      <c r="C92" s="4"/>
      <c r="D92" s="4"/>
      <c r="E92" s="4"/>
    </row>
    <row r="93" spans="1:5" ht="12.75">
      <c r="A93" s="4"/>
      <c r="B93" s="4"/>
      <c r="C93" s="4"/>
      <c r="D93" s="4"/>
      <c r="E93" s="4"/>
    </row>
    <row r="94" spans="1:5" ht="12.75">
      <c r="A94" s="4"/>
      <c r="B94" s="4"/>
      <c r="C94" s="4"/>
      <c r="D94" s="4"/>
      <c r="E94" s="4"/>
    </row>
    <row r="95" spans="1:5" ht="12.75">
      <c r="A95" s="4"/>
      <c r="B95" s="4"/>
      <c r="C95" s="4"/>
      <c r="D95" s="4"/>
      <c r="E95" s="4"/>
    </row>
    <row r="96" spans="1:5" ht="12.75">
      <c r="A96" s="4"/>
      <c r="B96" s="4"/>
      <c r="C96" s="4"/>
      <c r="D96" s="4"/>
      <c r="E96" s="4"/>
    </row>
    <row r="97" spans="1:5" ht="12.75">
      <c r="A97" s="4"/>
      <c r="B97" s="4"/>
      <c r="C97" s="4"/>
      <c r="D97" s="4"/>
      <c r="E97" s="4"/>
    </row>
    <row r="98" spans="1:5" ht="12.75">
      <c r="A98" s="4"/>
      <c r="B98" s="4"/>
      <c r="C98" s="4"/>
      <c r="D98" s="4"/>
      <c r="E98" s="4"/>
    </row>
    <row r="99" spans="1:5" ht="12.75">
      <c r="A99" s="4"/>
      <c r="B99" s="4"/>
      <c r="C99" s="4"/>
      <c r="D99" s="4"/>
      <c r="E99" s="4"/>
    </row>
    <row r="100" spans="1:5" ht="12.75">
      <c r="A100" s="4"/>
      <c r="B100" s="4"/>
      <c r="C100" s="4"/>
      <c r="D100" s="4"/>
      <c r="E100" s="4"/>
    </row>
    <row r="101" spans="1:5" ht="12.75">
      <c r="A101" s="4"/>
      <c r="B101" s="4"/>
      <c r="C101" s="4"/>
      <c r="D101" s="4"/>
      <c r="E101" s="4"/>
    </row>
    <row r="102" spans="1:5" ht="12.75">
      <c r="A102" s="4"/>
      <c r="B102" s="4"/>
      <c r="C102" s="4"/>
      <c r="D102" s="4"/>
      <c r="E102" s="4"/>
    </row>
    <row r="103" spans="1:5" ht="12.75">
      <c r="A103" s="4"/>
      <c r="B103" s="4"/>
      <c r="C103" s="4"/>
      <c r="D103" s="4"/>
      <c r="E103" s="4"/>
    </row>
    <row r="312" spans="1:7" ht="12.75">
      <c r="A312" s="315"/>
      <c r="B312" s="316"/>
      <c r="C312" s="316"/>
      <c r="D312" s="316"/>
      <c r="E312" s="316"/>
      <c r="F312" s="316"/>
      <c r="G312" s="317"/>
    </row>
    <row r="313" spans="1:7" ht="13.5" thickBot="1">
      <c r="A313" s="318"/>
      <c r="B313" s="319"/>
      <c r="C313" s="319"/>
      <c r="D313" s="319"/>
      <c r="E313" s="319"/>
      <c r="F313" s="319"/>
      <c r="G313" s="320"/>
    </row>
  </sheetData>
  <sheetProtection/>
  <mergeCells count="42">
    <mergeCell ref="A5:E5"/>
    <mergeCell ref="A3:E3"/>
    <mergeCell ref="GI3:GP3"/>
    <mergeCell ref="GQ3:GX3"/>
    <mergeCell ref="GY3:HF3"/>
    <mergeCell ref="EE3:EL3"/>
    <mergeCell ref="EM3:ET3"/>
    <mergeCell ref="EU3:FB3"/>
    <mergeCell ref="FC3:FJ3"/>
    <mergeCell ref="FK3:FR3"/>
    <mergeCell ref="O3:V3"/>
    <mergeCell ref="A4:E4"/>
    <mergeCell ref="A1:E1"/>
    <mergeCell ref="IU3:IV3"/>
    <mergeCell ref="HG3:HN3"/>
    <mergeCell ref="HO3:HV3"/>
    <mergeCell ref="HW3:ID3"/>
    <mergeCell ref="IE3:IL3"/>
    <mergeCell ref="IM3:IT3"/>
    <mergeCell ref="FS3:FZ3"/>
    <mergeCell ref="GA3:GH3"/>
    <mergeCell ref="W3:AD3"/>
    <mergeCell ref="AE3:AL3"/>
    <mergeCell ref="AM3:AT3"/>
    <mergeCell ref="AU3:BB3"/>
    <mergeCell ref="G3:N3"/>
    <mergeCell ref="CQ3:CX3"/>
    <mergeCell ref="CY3:DF3"/>
    <mergeCell ref="DG3:DN3"/>
    <mergeCell ref="DO3:DV3"/>
    <mergeCell ref="DW3:ED3"/>
    <mergeCell ref="BC3:BJ3"/>
    <mergeCell ref="BK3:BR3"/>
    <mergeCell ref="BS3:BZ3"/>
    <mergeCell ref="CA3:CH3"/>
    <mergeCell ref="CI3:CP3"/>
    <mergeCell ref="E8:E9"/>
    <mergeCell ref="C8:C9"/>
    <mergeCell ref="B8:B9"/>
    <mergeCell ref="A8:A9"/>
    <mergeCell ref="D8:D9"/>
    <mergeCell ref="A6:E6"/>
  </mergeCells>
  <printOptions/>
  <pageMargins left="0" right="0" top="0" bottom="0" header="0" footer="0"/>
  <pageSetup fitToHeight="1" fitToWidth="1" horizontalDpi="600" verticalDpi="600" orientation="portrait" paperSize="9" scale="51"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A1:O58"/>
  <sheetViews>
    <sheetView showGridLines="0" zoomScale="85" zoomScaleNormal="85" zoomScalePageLayoutView="0" workbookViewId="0" topLeftCell="A1">
      <selection activeCell="D48" sqref="D48:J48"/>
    </sheetView>
  </sheetViews>
  <sheetFormatPr defaultColWidth="9.140625" defaultRowHeight="12.75"/>
  <cols>
    <col min="1" max="2" width="7.421875" style="7" customWidth="1"/>
    <col min="3" max="14" width="9.7109375" style="7" customWidth="1"/>
    <col min="15" max="15" width="14.28125" style="7" customWidth="1"/>
    <col min="16" max="16384" width="9.140625" style="7" customWidth="1"/>
  </cols>
  <sheetData>
    <row r="1" ht="15.75">
      <c r="A1" s="6" t="s">
        <v>297</v>
      </c>
    </row>
    <row r="3" spans="1:15" s="11" customFormat="1" ht="12.75" customHeight="1">
      <c r="A3" s="530" t="s">
        <v>1008</v>
      </c>
      <c r="B3" s="530"/>
      <c r="C3" s="530"/>
      <c r="D3" s="530"/>
      <c r="E3" s="530"/>
      <c r="F3" s="530"/>
      <c r="G3" s="530"/>
      <c r="H3" s="530"/>
      <c r="I3" s="530"/>
      <c r="J3" s="530"/>
      <c r="K3" s="530"/>
      <c r="L3" s="530"/>
      <c r="M3" s="530"/>
      <c r="N3" s="530"/>
      <c r="O3" s="530"/>
    </row>
    <row r="4" spans="1:15" s="11" customFormat="1" ht="12.75" customHeight="1">
      <c r="A4" s="530"/>
      <c r="B4" s="530"/>
      <c r="C4" s="530"/>
      <c r="D4" s="530"/>
      <c r="E4" s="530"/>
      <c r="F4" s="530"/>
      <c r="G4" s="530"/>
      <c r="H4" s="530"/>
      <c r="I4" s="530"/>
      <c r="J4" s="530"/>
      <c r="K4" s="530"/>
      <c r="L4" s="530"/>
      <c r="M4" s="530"/>
      <c r="N4" s="530"/>
      <c r="O4" s="530"/>
    </row>
    <row r="5" spans="1:15" s="11" customFormat="1" ht="12.75" customHeight="1">
      <c r="A5" s="483" t="s">
        <v>298</v>
      </c>
      <c r="B5" s="484"/>
      <c r="C5" s="484"/>
      <c r="D5" s="484"/>
      <c r="E5" s="484"/>
      <c r="F5" s="484"/>
      <c r="G5" s="484"/>
      <c r="H5" s="484"/>
      <c r="I5" s="484"/>
      <c r="J5" s="484"/>
      <c r="K5" s="484"/>
      <c r="L5" s="484"/>
      <c r="M5" s="484"/>
      <c r="N5" s="484"/>
      <c r="O5" s="485"/>
    </row>
    <row r="6" spans="1:15" s="11" customFormat="1" ht="12.75" customHeight="1">
      <c r="A6" s="486"/>
      <c r="B6" s="487"/>
      <c r="C6" s="487"/>
      <c r="D6" s="487"/>
      <c r="E6" s="487"/>
      <c r="F6" s="487"/>
      <c r="G6" s="487"/>
      <c r="H6" s="487"/>
      <c r="I6" s="487"/>
      <c r="J6" s="487"/>
      <c r="K6" s="487"/>
      <c r="L6" s="487"/>
      <c r="M6" s="487"/>
      <c r="N6" s="487"/>
      <c r="O6" s="488"/>
    </row>
    <row r="7" spans="1:15" s="11" customFormat="1" ht="12.75" customHeight="1">
      <c r="A7" s="530" t="s">
        <v>280</v>
      </c>
      <c r="B7" s="530"/>
      <c r="C7" s="530"/>
      <c r="D7" s="530"/>
      <c r="E7" s="530"/>
      <c r="F7" s="530"/>
      <c r="G7" s="530"/>
      <c r="H7" s="530"/>
      <c r="I7" s="530"/>
      <c r="J7" s="530"/>
      <c r="K7" s="530"/>
      <c r="L7" s="530"/>
      <c r="M7" s="530"/>
      <c r="N7" s="530"/>
      <c r="O7" s="530"/>
    </row>
    <row r="8" spans="1:15" s="11" customFormat="1" ht="12.75">
      <c r="A8" s="530"/>
      <c r="B8" s="530"/>
      <c r="C8" s="530"/>
      <c r="D8" s="530"/>
      <c r="E8" s="530"/>
      <c r="F8" s="530"/>
      <c r="G8" s="530"/>
      <c r="H8" s="530"/>
      <c r="I8" s="530"/>
      <c r="J8" s="530"/>
      <c r="K8" s="530"/>
      <c r="L8" s="530"/>
      <c r="M8" s="530"/>
      <c r="N8" s="530"/>
      <c r="O8" s="530"/>
    </row>
    <row r="9" spans="1:15" s="11" customFormat="1" ht="12.75">
      <c r="A9" s="531" t="s">
        <v>1010</v>
      </c>
      <c r="B9" s="531"/>
      <c r="C9" s="531"/>
      <c r="D9" s="531"/>
      <c r="E9" s="531"/>
      <c r="F9" s="531"/>
      <c r="G9" s="531"/>
      <c r="H9" s="531"/>
      <c r="I9" s="531"/>
      <c r="J9" s="531"/>
      <c r="K9" s="531"/>
      <c r="L9" s="531"/>
      <c r="M9" s="531"/>
      <c r="N9" s="531"/>
      <c r="O9" s="531"/>
    </row>
    <row r="10" spans="1:15" s="11" customFormat="1" ht="12.75">
      <c r="A10" s="531" t="s">
        <v>1011</v>
      </c>
      <c r="B10" s="531"/>
      <c r="C10" s="531"/>
      <c r="D10" s="531"/>
      <c r="E10" s="531"/>
      <c r="F10" s="531"/>
      <c r="G10" s="531"/>
      <c r="H10" s="531"/>
      <c r="I10" s="531"/>
      <c r="J10" s="531"/>
      <c r="K10" s="531"/>
      <c r="L10" s="531"/>
      <c r="M10" s="531"/>
      <c r="N10" s="531"/>
      <c r="O10" s="531"/>
    </row>
    <row r="11" spans="1:15" s="11" customFormat="1" ht="12.75">
      <c r="A11" s="582" t="s">
        <v>213</v>
      </c>
      <c r="B11" s="582"/>
      <c r="C11" s="582"/>
      <c r="D11" s="582"/>
      <c r="E11" s="582"/>
      <c r="F11" s="582"/>
      <c r="G11" s="582"/>
      <c r="H11" s="582"/>
      <c r="I11" s="582"/>
      <c r="J11" s="582"/>
      <c r="K11" s="582"/>
      <c r="L11" s="582"/>
      <c r="M11" s="582"/>
      <c r="N11" s="582"/>
      <c r="O11" s="582"/>
    </row>
    <row r="12" spans="1:15" s="11" customFormat="1" ht="12.75">
      <c r="A12" s="53"/>
      <c r="B12" s="53"/>
      <c r="C12" s="53"/>
      <c r="D12" s="53"/>
      <c r="E12" s="53"/>
      <c r="F12" s="53"/>
      <c r="G12" s="53"/>
      <c r="H12" s="53"/>
      <c r="I12" s="53"/>
      <c r="J12" s="53"/>
      <c r="K12" s="53"/>
      <c r="L12" s="53"/>
      <c r="M12" s="53"/>
      <c r="N12" s="53"/>
      <c r="O12" s="53"/>
    </row>
    <row r="13" spans="1:15" s="11" customFormat="1" ht="12.75">
      <c r="A13" s="26" t="s">
        <v>214</v>
      </c>
      <c r="B13" s="53"/>
      <c r="C13" s="53"/>
      <c r="D13" s="53"/>
      <c r="E13" s="53"/>
      <c r="F13" s="53"/>
      <c r="G13" s="53"/>
      <c r="H13" s="53"/>
      <c r="I13" s="53"/>
      <c r="J13" s="53"/>
      <c r="K13" s="53"/>
      <c r="L13" s="53"/>
      <c r="M13" s="53"/>
      <c r="N13" s="53"/>
      <c r="O13" s="53"/>
    </row>
    <row r="14" spans="1:15" s="11" customFormat="1" ht="12.75">
      <c r="A14" s="53"/>
      <c r="B14" s="53"/>
      <c r="C14" s="53"/>
      <c r="D14" s="53"/>
      <c r="E14" s="53"/>
      <c r="F14" s="53"/>
      <c r="G14" s="53"/>
      <c r="H14" s="53"/>
      <c r="I14" s="53"/>
      <c r="J14" s="53"/>
      <c r="K14" s="53"/>
      <c r="L14" s="53"/>
      <c r="M14" s="53"/>
      <c r="N14" s="53"/>
      <c r="O14" s="53"/>
    </row>
    <row r="15" spans="1:15" s="11" customFormat="1" ht="12.75" customHeight="1">
      <c r="A15" s="531" t="s">
        <v>83</v>
      </c>
      <c r="B15" s="531"/>
      <c r="C15" s="531"/>
      <c r="D15" s="531"/>
      <c r="E15" s="531"/>
      <c r="F15" s="531"/>
      <c r="G15" s="531"/>
      <c r="H15" s="531"/>
      <c r="I15" s="531"/>
      <c r="J15" s="531"/>
      <c r="K15" s="531"/>
      <c r="L15" s="531"/>
      <c r="M15" s="531"/>
      <c r="N15" s="531"/>
      <c r="O15" s="539" t="s">
        <v>85</v>
      </c>
    </row>
    <row r="16" spans="1:15" s="11" customFormat="1" ht="12.75">
      <c r="A16" s="49" t="s">
        <v>87</v>
      </c>
      <c r="B16" s="49"/>
      <c r="C16" s="581" t="s">
        <v>582</v>
      </c>
      <c r="D16" s="581"/>
      <c r="E16" s="581"/>
      <c r="F16" s="581"/>
      <c r="G16" s="581"/>
      <c r="H16" s="581"/>
      <c r="I16" s="581"/>
      <c r="J16" s="581"/>
      <c r="K16" s="581"/>
      <c r="L16" s="581"/>
      <c r="M16" s="581"/>
      <c r="N16" s="581"/>
      <c r="O16" s="580"/>
    </row>
    <row r="17" spans="1:15" s="11" customFormat="1" ht="12.75">
      <c r="A17" s="587" t="s">
        <v>299</v>
      </c>
      <c r="B17" s="588"/>
      <c r="C17" s="55" t="s">
        <v>215</v>
      </c>
      <c r="D17" s="8"/>
      <c r="E17" s="8"/>
      <c r="F17" s="8"/>
      <c r="G17" s="8"/>
      <c r="H17" s="8"/>
      <c r="I17" s="8"/>
      <c r="J17" s="8"/>
      <c r="K17" s="8"/>
      <c r="L17" s="8"/>
      <c r="M17" s="8"/>
      <c r="N17" s="9"/>
      <c r="O17" s="29"/>
    </row>
    <row r="18" spans="1:15" s="11" customFormat="1" ht="12.75">
      <c r="A18" s="587" t="s">
        <v>300</v>
      </c>
      <c r="B18" s="588"/>
      <c r="C18" s="55" t="s">
        <v>216</v>
      </c>
      <c r="D18" s="8"/>
      <c r="E18" s="8"/>
      <c r="F18" s="8"/>
      <c r="G18" s="8"/>
      <c r="H18" s="8"/>
      <c r="I18" s="8"/>
      <c r="J18" s="8"/>
      <c r="K18" s="8"/>
      <c r="L18" s="8"/>
      <c r="M18" s="8"/>
      <c r="N18" s="9"/>
      <c r="O18" s="29"/>
    </row>
    <row r="19" spans="1:15" ht="12.75">
      <c r="A19" s="583" t="s">
        <v>1019</v>
      </c>
      <c r="B19" s="584"/>
      <c r="C19" s="62" t="s">
        <v>301</v>
      </c>
      <c r="D19" s="63"/>
      <c r="E19" s="63"/>
      <c r="F19" s="63"/>
      <c r="G19" s="63"/>
      <c r="H19" s="63"/>
      <c r="I19" s="63"/>
      <c r="J19" s="63"/>
      <c r="K19" s="63"/>
      <c r="L19" s="63"/>
      <c r="M19" s="63"/>
      <c r="N19" s="64"/>
      <c r="O19" s="21"/>
    </row>
    <row r="20" spans="1:15" ht="12.75">
      <c r="A20" s="583" t="s">
        <v>1020</v>
      </c>
      <c r="B20" s="584"/>
      <c r="C20" s="65" t="s">
        <v>302</v>
      </c>
      <c r="D20" s="11"/>
      <c r="E20" s="11"/>
      <c r="F20" s="11"/>
      <c r="G20" s="11"/>
      <c r="H20" s="11"/>
      <c r="I20" s="11"/>
      <c r="J20" s="11"/>
      <c r="K20" s="11"/>
      <c r="L20" s="11"/>
      <c r="M20" s="11"/>
      <c r="N20" s="66"/>
      <c r="O20" s="21"/>
    </row>
    <row r="21" spans="1:15" ht="12.75">
      <c r="A21" s="583" t="s">
        <v>1021</v>
      </c>
      <c r="B21" s="584"/>
      <c r="C21" s="65" t="s">
        <v>303</v>
      </c>
      <c r="D21" s="11"/>
      <c r="E21" s="11"/>
      <c r="F21" s="11"/>
      <c r="G21" s="11"/>
      <c r="H21" s="11"/>
      <c r="I21" s="11"/>
      <c r="J21" s="11"/>
      <c r="K21" s="11"/>
      <c r="L21" s="11"/>
      <c r="M21" s="11"/>
      <c r="N21" s="66"/>
      <c r="O21" s="21"/>
    </row>
    <row r="22" spans="1:15" ht="12.75">
      <c r="A22" s="583" t="s">
        <v>1032</v>
      </c>
      <c r="B22" s="584"/>
      <c r="C22" s="65" t="s">
        <v>304</v>
      </c>
      <c r="D22" s="11"/>
      <c r="E22" s="11"/>
      <c r="F22" s="11"/>
      <c r="G22" s="11"/>
      <c r="H22" s="11"/>
      <c r="I22" s="11"/>
      <c r="J22" s="11"/>
      <c r="K22" s="11"/>
      <c r="L22" s="11"/>
      <c r="M22" s="11"/>
      <c r="N22" s="66"/>
      <c r="O22" s="21"/>
    </row>
    <row r="23" spans="1:15" ht="12.75">
      <c r="A23" s="583" t="s">
        <v>1034</v>
      </c>
      <c r="B23" s="584"/>
      <c r="C23" s="65" t="s">
        <v>305</v>
      </c>
      <c r="D23" s="11"/>
      <c r="E23" s="11"/>
      <c r="F23" s="11"/>
      <c r="G23" s="11"/>
      <c r="H23" s="11"/>
      <c r="I23" s="11"/>
      <c r="J23" s="11"/>
      <c r="K23" s="11"/>
      <c r="L23" s="11"/>
      <c r="M23" s="11"/>
      <c r="N23" s="66"/>
      <c r="O23" s="21"/>
    </row>
    <row r="24" spans="1:15" ht="12.75">
      <c r="A24" s="583" t="s">
        <v>1036</v>
      </c>
      <c r="B24" s="584"/>
      <c r="C24" s="65" t="s">
        <v>306</v>
      </c>
      <c r="D24" s="11"/>
      <c r="E24" s="11"/>
      <c r="F24" s="11"/>
      <c r="G24" s="11"/>
      <c r="H24" s="11"/>
      <c r="I24" s="11"/>
      <c r="J24" s="11"/>
      <c r="K24" s="11"/>
      <c r="L24" s="11"/>
      <c r="M24" s="11"/>
      <c r="N24" s="66"/>
      <c r="O24" s="21"/>
    </row>
    <row r="25" spans="1:15" ht="12.75">
      <c r="A25" s="583" t="s">
        <v>1044</v>
      </c>
      <c r="B25" s="584"/>
      <c r="C25" s="67" t="s">
        <v>307</v>
      </c>
      <c r="D25" s="68"/>
      <c r="E25" s="68"/>
      <c r="F25" s="68"/>
      <c r="G25" s="68"/>
      <c r="H25" s="68"/>
      <c r="I25" s="68"/>
      <c r="J25" s="68"/>
      <c r="K25" s="68"/>
      <c r="L25" s="68"/>
      <c r="M25" s="68"/>
      <c r="N25" s="69"/>
      <c r="O25" s="21"/>
    </row>
    <row r="26" spans="1:15" s="11" customFormat="1" ht="12.75">
      <c r="A26" s="587" t="s">
        <v>308</v>
      </c>
      <c r="B26" s="588"/>
      <c r="C26" s="55" t="s">
        <v>276</v>
      </c>
      <c r="D26" s="8"/>
      <c r="E26" s="8"/>
      <c r="F26" s="8"/>
      <c r="G26" s="8"/>
      <c r="H26" s="8"/>
      <c r="I26" s="8"/>
      <c r="J26" s="8"/>
      <c r="K26" s="8"/>
      <c r="L26" s="8"/>
      <c r="M26" s="8"/>
      <c r="N26" s="9"/>
      <c r="O26" s="29"/>
    </row>
    <row r="27" spans="1:15" ht="12.75">
      <c r="A27" s="583" t="s">
        <v>1019</v>
      </c>
      <c r="B27" s="584"/>
      <c r="C27" s="11" t="s">
        <v>309</v>
      </c>
      <c r="D27" s="11"/>
      <c r="E27" s="11"/>
      <c r="F27" s="11"/>
      <c r="G27" s="11"/>
      <c r="H27" s="11"/>
      <c r="I27" s="11"/>
      <c r="J27" s="11"/>
      <c r="K27" s="11"/>
      <c r="L27" s="11"/>
      <c r="M27" s="11"/>
      <c r="N27" s="66"/>
      <c r="O27" s="21"/>
    </row>
    <row r="28" spans="1:15" ht="12.75">
      <c r="A28" s="583" t="s">
        <v>1020</v>
      </c>
      <c r="B28" s="584"/>
      <c r="C28" s="11" t="s">
        <v>311</v>
      </c>
      <c r="D28" s="11"/>
      <c r="E28" s="11"/>
      <c r="F28" s="11"/>
      <c r="G28" s="11"/>
      <c r="H28" s="11"/>
      <c r="I28" s="11"/>
      <c r="J28" s="11"/>
      <c r="K28" s="11"/>
      <c r="L28" s="11"/>
      <c r="M28" s="11"/>
      <c r="N28" s="66"/>
      <c r="O28" s="21"/>
    </row>
    <row r="29" spans="1:15" ht="12.75">
      <c r="A29" s="583" t="s">
        <v>1021</v>
      </c>
      <c r="B29" s="584"/>
      <c r="C29" s="11" t="s">
        <v>312</v>
      </c>
      <c r="D29" s="11"/>
      <c r="E29" s="11"/>
      <c r="F29" s="11"/>
      <c r="G29" s="11"/>
      <c r="H29" s="11"/>
      <c r="I29" s="11"/>
      <c r="J29" s="11"/>
      <c r="K29" s="11"/>
      <c r="L29" s="11"/>
      <c r="M29" s="11"/>
      <c r="N29" s="66"/>
      <c r="O29" s="21"/>
    </row>
    <row r="30" spans="1:15" ht="12.75">
      <c r="A30" s="583" t="s">
        <v>1032</v>
      </c>
      <c r="B30" s="584"/>
      <c r="C30" s="11" t="s">
        <v>313</v>
      </c>
      <c r="D30" s="11"/>
      <c r="E30" s="11"/>
      <c r="F30" s="11"/>
      <c r="G30" s="11"/>
      <c r="H30" s="11"/>
      <c r="I30" s="11"/>
      <c r="J30" s="11"/>
      <c r="K30" s="11"/>
      <c r="L30" s="11"/>
      <c r="M30" s="11"/>
      <c r="N30" s="66"/>
      <c r="O30" s="21"/>
    </row>
    <row r="31" spans="1:15" ht="12.75">
      <c r="A31" s="587" t="s">
        <v>314</v>
      </c>
      <c r="B31" s="588"/>
      <c r="C31" s="55" t="s">
        <v>230</v>
      </c>
      <c r="D31" s="70"/>
      <c r="E31" s="70"/>
      <c r="F31" s="70"/>
      <c r="G31" s="70"/>
      <c r="H31" s="70"/>
      <c r="I31" s="70"/>
      <c r="J31" s="70"/>
      <c r="K31" s="70"/>
      <c r="L31" s="70"/>
      <c r="M31" s="70"/>
      <c r="N31" s="71"/>
      <c r="O31" s="22"/>
    </row>
    <row r="34" spans="1:15" ht="12.75" customHeight="1">
      <c r="A34" s="530" t="s">
        <v>1008</v>
      </c>
      <c r="B34" s="530"/>
      <c r="C34" s="530"/>
      <c r="D34" s="530"/>
      <c r="E34" s="530"/>
      <c r="F34" s="530"/>
      <c r="G34" s="530"/>
      <c r="H34" s="530"/>
      <c r="I34" s="530"/>
      <c r="J34" s="530"/>
      <c r="K34" s="530"/>
      <c r="L34" s="530"/>
      <c r="M34" s="530"/>
      <c r="N34" s="530"/>
      <c r="O34" s="530"/>
    </row>
    <row r="35" spans="1:15" ht="12.75" customHeight="1">
      <c r="A35" s="530"/>
      <c r="B35" s="530"/>
      <c r="C35" s="530"/>
      <c r="D35" s="530"/>
      <c r="E35" s="530"/>
      <c r="F35" s="530"/>
      <c r="G35" s="530"/>
      <c r="H35" s="530"/>
      <c r="I35" s="530"/>
      <c r="J35" s="530"/>
      <c r="K35" s="530"/>
      <c r="L35" s="530"/>
      <c r="M35" s="530"/>
      <c r="N35" s="530"/>
      <c r="O35" s="530"/>
    </row>
    <row r="36" spans="1:15" ht="12.75">
      <c r="A36" s="483" t="s">
        <v>315</v>
      </c>
      <c r="B36" s="484"/>
      <c r="C36" s="484"/>
      <c r="D36" s="484"/>
      <c r="E36" s="484"/>
      <c r="F36" s="484"/>
      <c r="G36" s="484"/>
      <c r="H36" s="484"/>
      <c r="I36" s="484"/>
      <c r="J36" s="484"/>
      <c r="K36" s="484"/>
      <c r="L36" s="484"/>
      <c r="M36" s="484"/>
      <c r="N36" s="484"/>
      <c r="O36" s="485"/>
    </row>
    <row r="37" spans="1:15" ht="12.75">
      <c r="A37" s="486"/>
      <c r="B37" s="487"/>
      <c r="C37" s="487"/>
      <c r="D37" s="487"/>
      <c r="E37" s="487"/>
      <c r="F37" s="487"/>
      <c r="G37" s="487"/>
      <c r="H37" s="487"/>
      <c r="I37" s="487"/>
      <c r="J37" s="487"/>
      <c r="K37" s="487"/>
      <c r="L37" s="487"/>
      <c r="M37" s="487"/>
      <c r="N37" s="487"/>
      <c r="O37" s="488"/>
    </row>
    <row r="38" spans="1:15" ht="12.75">
      <c r="A38" s="593" t="s">
        <v>293</v>
      </c>
      <c r="B38" s="593"/>
      <c r="C38" s="593"/>
      <c r="D38" s="593"/>
      <c r="E38" s="593"/>
      <c r="F38" s="593"/>
      <c r="G38" s="593"/>
      <c r="H38" s="593"/>
      <c r="I38" s="593"/>
      <c r="J38" s="593"/>
      <c r="K38" s="593"/>
      <c r="L38" s="593"/>
      <c r="M38" s="593"/>
      <c r="N38" s="593"/>
      <c r="O38" s="593"/>
    </row>
    <row r="39" spans="1:15" ht="12.75">
      <c r="A39" s="593"/>
      <c r="B39" s="593"/>
      <c r="C39" s="593"/>
      <c r="D39" s="593"/>
      <c r="E39" s="593"/>
      <c r="F39" s="593"/>
      <c r="G39" s="593"/>
      <c r="H39" s="593"/>
      <c r="I39" s="593"/>
      <c r="J39" s="593"/>
      <c r="K39" s="593"/>
      <c r="L39" s="593"/>
      <c r="M39" s="593"/>
      <c r="N39" s="593"/>
      <c r="O39" s="593"/>
    </row>
    <row r="40" spans="1:15" ht="12.75">
      <c r="A40" s="531" t="s">
        <v>1010</v>
      </c>
      <c r="B40" s="531"/>
      <c r="C40" s="531"/>
      <c r="D40" s="531"/>
      <c r="E40" s="531"/>
      <c r="F40" s="531"/>
      <c r="G40" s="531"/>
      <c r="H40" s="531"/>
      <c r="I40" s="531"/>
      <c r="J40" s="531"/>
      <c r="K40" s="531"/>
      <c r="L40" s="531"/>
      <c r="M40" s="531"/>
      <c r="N40" s="531"/>
      <c r="O40" s="531"/>
    </row>
    <row r="41" spans="1:15" ht="12.75">
      <c r="A41" s="531" t="s">
        <v>1011</v>
      </c>
      <c r="B41" s="531"/>
      <c r="C41" s="531"/>
      <c r="D41" s="531"/>
      <c r="E41" s="531"/>
      <c r="F41" s="531"/>
      <c r="G41" s="531"/>
      <c r="H41" s="531"/>
      <c r="I41" s="531"/>
      <c r="J41" s="531"/>
      <c r="K41" s="531"/>
      <c r="L41" s="531"/>
      <c r="M41" s="531"/>
      <c r="N41" s="531"/>
      <c r="O41" s="531"/>
    </row>
    <row r="42" spans="1:15" ht="12.75">
      <c r="A42" s="582" t="s">
        <v>213</v>
      </c>
      <c r="B42" s="582"/>
      <c r="C42" s="582"/>
      <c r="D42" s="582"/>
      <c r="E42" s="582"/>
      <c r="F42" s="582"/>
      <c r="G42" s="582"/>
      <c r="H42" s="582"/>
      <c r="I42" s="582"/>
      <c r="J42" s="582"/>
      <c r="K42" s="582"/>
      <c r="L42" s="582"/>
      <c r="M42" s="582"/>
      <c r="N42" s="582"/>
      <c r="O42" s="582"/>
    </row>
    <row r="43" spans="1:15" ht="12.75">
      <c r="A43" s="53"/>
      <c r="B43" s="53"/>
      <c r="C43" s="53"/>
      <c r="D43" s="53"/>
      <c r="E43" s="53"/>
      <c r="F43" s="53"/>
      <c r="G43" s="53"/>
      <c r="H43" s="53"/>
      <c r="I43" s="53"/>
      <c r="J43" s="53"/>
      <c r="K43" s="53"/>
      <c r="L43" s="53"/>
      <c r="M43" s="53"/>
      <c r="N43" s="53"/>
      <c r="O43" s="53"/>
    </row>
    <row r="44" spans="1:15" ht="12.75">
      <c r="A44" s="53"/>
      <c r="B44" s="53"/>
      <c r="C44" s="53"/>
      <c r="D44" s="53"/>
      <c r="E44" s="53"/>
      <c r="F44" s="53"/>
      <c r="G44" s="53"/>
      <c r="H44" s="53"/>
      <c r="I44" s="53"/>
      <c r="J44" s="53"/>
      <c r="K44" s="53"/>
      <c r="L44" s="53"/>
      <c r="M44" s="53"/>
      <c r="N44" s="53"/>
      <c r="O44" s="53"/>
    </row>
    <row r="45" spans="1:15" ht="12.75">
      <c r="A45" s="531" t="s">
        <v>83</v>
      </c>
      <c r="B45" s="531"/>
      <c r="C45" s="531"/>
      <c r="D45" s="531"/>
      <c r="E45" s="531"/>
      <c r="F45" s="531"/>
      <c r="G45" s="531"/>
      <c r="H45" s="531"/>
      <c r="I45" s="531"/>
      <c r="J45" s="531"/>
      <c r="K45" s="531"/>
      <c r="L45" s="531"/>
      <c r="M45" s="531"/>
      <c r="N45" s="531"/>
      <c r="O45" s="539" t="s">
        <v>85</v>
      </c>
    </row>
    <row r="46" spans="1:15" ht="12.75">
      <c r="A46" s="49" t="s">
        <v>87</v>
      </c>
      <c r="B46" s="49"/>
      <c r="C46" s="581" t="s">
        <v>582</v>
      </c>
      <c r="D46" s="581"/>
      <c r="E46" s="581"/>
      <c r="F46" s="581"/>
      <c r="G46" s="581"/>
      <c r="H46" s="581"/>
      <c r="I46" s="581"/>
      <c r="J46" s="581"/>
      <c r="K46" s="581"/>
      <c r="L46" s="581"/>
      <c r="M46" s="581"/>
      <c r="N46" s="581"/>
      <c r="O46" s="580"/>
    </row>
    <row r="47" spans="1:15" ht="12.75">
      <c r="A47" s="587" t="s">
        <v>316</v>
      </c>
      <c r="B47" s="588"/>
      <c r="C47" s="55" t="s">
        <v>215</v>
      </c>
      <c r="D47" s="8"/>
      <c r="E47" s="8"/>
      <c r="F47" s="8"/>
      <c r="G47" s="8"/>
      <c r="H47" s="8"/>
      <c r="I47" s="8"/>
      <c r="J47" s="8"/>
      <c r="K47" s="8"/>
      <c r="L47" s="8"/>
      <c r="M47" s="8"/>
      <c r="N47" s="9"/>
      <c r="O47" s="29"/>
    </row>
    <row r="48" spans="1:15" s="11" customFormat="1" ht="12.75">
      <c r="A48" s="587" t="s">
        <v>317</v>
      </c>
      <c r="B48" s="588"/>
      <c r="C48" s="55" t="s">
        <v>216</v>
      </c>
      <c r="D48" s="8"/>
      <c r="E48" s="8"/>
      <c r="F48" s="8"/>
      <c r="G48" s="8"/>
      <c r="H48" s="8"/>
      <c r="I48" s="8"/>
      <c r="J48" s="8"/>
      <c r="K48" s="8"/>
      <c r="L48" s="8"/>
      <c r="M48" s="8"/>
      <c r="N48" s="9"/>
      <c r="O48" s="29"/>
    </row>
    <row r="49" spans="1:15" ht="12.75">
      <c r="A49" s="583" t="s">
        <v>1019</v>
      </c>
      <c r="B49" s="584"/>
      <c r="C49" s="65" t="s">
        <v>302</v>
      </c>
      <c r="D49" s="16"/>
      <c r="E49" s="16"/>
      <c r="F49" s="16"/>
      <c r="G49" s="16"/>
      <c r="H49" s="16"/>
      <c r="I49" s="16"/>
      <c r="J49" s="16"/>
      <c r="K49" s="16"/>
      <c r="L49" s="16"/>
      <c r="M49" s="16"/>
      <c r="N49" s="17"/>
      <c r="O49" s="54"/>
    </row>
    <row r="50" spans="1:15" ht="12.75">
      <c r="A50" s="583" t="s">
        <v>1020</v>
      </c>
      <c r="B50" s="584"/>
      <c r="C50" s="65" t="s">
        <v>318</v>
      </c>
      <c r="D50" s="19"/>
      <c r="E50" s="19"/>
      <c r="F50" s="19"/>
      <c r="G50" s="19"/>
      <c r="H50" s="19"/>
      <c r="I50" s="19"/>
      <c r="J50" s="19"/>
      <c r="K50" s="19"/>
      <c r="L50" s="19"/>
      <c r="M50" s="19"/>
      <c r="N50" s="20"/>
      <c r="O50" s="57"/>
    </row>
    <row r="51" spans="1:15" ht="12.75">
      <c r="A51" s="583" t="s">
        <v>1021</v>
      </c>
      <c r="B51" s="584"/>
      <c r="C51" s="65" t="s">
        <v>319</v>
      </c>
      <c r="D51" s="19"/>
      <c r="E51" s="19"/>
      <c r="F51" s="19"/>
      <c r="G51" s="19"/>
      <c r="H51" s="19"/>
      <c r="I51" s="19"/>
      <c r="J51" s="19"/>
      <c r="K51" s="19"/>
      <c r="L51" s="19"/>
      <c r="M51" s="19"/>
      <c r="N51" s="20"/>
      <c r="O51" s="57"/>
    </row>
    <row r="52" spans="1:15" ht="12.75">
      <c r="A52" s="583" t="s">
        <v>1032</v>
      </c>
      <c r="B52" s="584"/>
      <c r="C52" s="65" t="s">
        <v>320</v>
      </c>
      <c r="D52" s="19"/>
      <c r="E52" s="19"/>
      <c r="F52" s="19"/>
      <c r="G52" s="19"/>
      <c r="H52" s="19"/>
      <c r="I52" s="19"/>
      <c r="J52" s="19"/>
      <c r="K52" s="19"/>
      <c r="L52" s="19"/>
      <c r="M52" s="19"/>
      <c r="N52" s="20"/>
      <c r="O52" s="57"/>
    </row>
    <row r="53" spans="1:15" ht="12.75">
      <c r="A53" s="583" t="s">
        <v>1034</v>
      </c>
      <c r="B53" s="584"/>
      <c r="C53" s="65" t="s">
        <v>321</v>
      </c>
      <c r="D53" s="19"/>
      <c r="E53" s="19"/>
      <c r="F53" s="19"/>
      <c r="G53" s="19"/>
      <c r="H53" s="19"/>
      <c r="I53" s="19"/>
      <c r="J53" s="19"/>
      <c r="K53" s="19"/>
      <c r="L53" s="19"/>
      <c r="M53" s="19"/>
      <c r="N53" s="20"/>
      <c r="O53" s="57"/>
    </row>
    <row r="54" spans="1:15" ht="12.75">
      <c r="A54" s="583" t="s">
        <v>1036</v>
      </c>
      <c r="B54" s="584"/>
      <c r="C54" s="65" t="s">
        <v>322</v>
      </c>
      <c r="D54" s="19"/>
      <c r="E54" s="19"/>
      <c r="F54" s="19"/>
      <c r="G54" s="19"/>
      <c r="H54" s="19"/>
      <c r="I54" s="19"/>
      <c r="J54" s="19"/>
      <c r="K54" s="19"/>
      <c r="L54" s="19"/>
      <c r="M54" s="19"/>
      <c r="N54" s="20"/>
      <c r="O54" s="57"/>
    </row>
    <row r="55" spans="1:15" ht="12.75">
      <c r="A55" s="583" t="s">
        <v>1044</v>
      </c>
      <c r="B55" s="584"/>
      <c r="C55" s="58" t="s">
        <v>323</v>
      </c>
      <c r="D55" s="59"/>
      <c r="E55" s="59"/>
      <c r="F55" s="59"/>
      <c r="G55" s="59"/>
      <c r="H55" s="59"/>
      <c r="I55" s="59"/>
      <c r="J55" s="59"/>
      <c r="K55" s="59"/>
      <c r="L55" s="59"/>
      <c r="M55" s="59"/>
      <c r="N55" s="60"/>
      <c r="O55" s="61"/>
    </row>
    <row r="56" spans="1:15" s="11" customFormat="1" ht="12.75">
      <c r="A56" s="587" t="s">
        <v>324</v>
      </c>
      <c r="B56" s="588"/>
      <c r="C56" s="55" t="s">
        <v>276</v>
      </c>
      <c r="D56" s="8"/>
      <c r="E56" s="8"/>
      <c r="F56" s="8"/>
      <c r="G56" s="8"/>
      <c r="H56" s="8"/>
      <c r="I56" s="8"/>
      <c r="J56" s="8"/>
      <c r="K56" s="8"/>
      <c r="L56" s="8"/>
      <c r="M56" s="8"/>
      <c r="N56" s="9"/>
      <c r="O56" s="29"/>
    </row>
    <row r="57" spans="1:15" ht="12.75">
      <c r="A57" s="591" t="s">
        <v>1019</v>
      </c>
      <c r="B57" s="594"/>
      <c r="C57" s="62" t="s">
        <v>325</v>
      </c>
      <c r="D57" s="63"/>
      <c r="E57" s="63"/>
      <c r="F57" s="63"/>
      <c r="G57" s="63"/>
      <c r="H57" s="63"/>
      <c r="I57" s="63"/>
      <c r="J57" s="63"/>
      <c r="K57" s="63"/>
      <c r="L57" s="63"/>
      <c r="M57" s="63"/>
      <c r="N57" s="63"/>
      <c r="O57" s="18"/>
    </row>
    <row r="58" spans="1:15" ht="12.75">
      <c r="A58" s="587" t="s">
        <v>326</v>
      </c>
      <c r="B58" s="588"/>
      <c r="C58" s="55" t="s">
        <v>230</v>
      </c>
      <c r="D58" s="70"/>
      <c r="E58" s="70"/>
      <c r="F58" s="70"/>
      <c r="G58" s="70"/>
      <c r="H58" s="70"/>
      <c r="I58" s="70"/>
      <c r="J58" s="70"/>
      <c r="K58" s="70"/>
      <c r="L58" s="70"/>
      <c r="M58" s="70"/>
      <c r="N58" s="71"/>
      <c r="O58" s="22"/>
    </row>
  </sheetData>
  <sheetProtection/>
  <mergeCells count="45">
    <mergeCell ref="A57:B57"/>
    <mergeCell ref="A58:B58"/>
    <mergeCell ref="A52:B52"/>
    <mergeCell ref="A53:B53"/>
    <mergeCell ref="A54:B54"/>
    <mergeCell ref="A55:B55"/>
    <mergeCell ref="A38:O39"/>
    <mergeCell ref="A40:O40"/>
    <mergeCell ref="A50:B50"/>
    <mergeCell ref="A36:O37"/>
    <mergeCell ref="A42:O42"/>
    <mergeCell ref="A56:B56"/>
    <mergeCell ref="A51:B51"/>
    <mergeCell ref="A45:N45"/>
    <mergeCell ref="O45:O46"/>
    <mergeCell ref="C46:N46"/>
    <mergeCell ref="A47:B47"/>
    <mergeCell ref="A48:B48"/>
    <mergeCell ref="A49:B49"/>
    <mergeCell ref="A26:B26"/>
    <mergeCell ref="A27:B27"/>
    <mergeCell ref="A28:B28"/>
    <mergeCell ref="A29:B29"/>
    <mergeCell ref="A30:B30"/>
    <mergeCell ref="A34:O35"/>
    <mergeCell ref="A31:B31"/>
    <mergeCell ref="A17:B17"/>
    <mergeCell ref="A18:B18"/>
    <mergeCell ref="A41:O41"/>
    <mergeCell ref="A21:B21"/>
    <mergeCell ref="A22:B22"/>
    <mergeCell ref="A23:B23"/>
    <mergeCell ref="A24:B24"/>
    <mergeCell ref="A25:B25"/>
    <mergeCell ref="A19:B19"/>
    <mergeCell ref="A20:B20"/>
    <mergeCell ref="A11:O11"/>
    <mergeCell ref="A15:N15"/>
    <mergeCell ref="O15:O16"/>
    <mergeCell ref="A3:O4"/>
    <mergeCell ref="A7:O8"/>
    <mergeCell ref="A9:O9"/>
    <mergeCell ref="A10:O10"/>
    <mergeCell ref="A5:O6"/>
    <mergeCell ref="C16:N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59" r:id="rId1"/>
</worksheet>
</file>

<file path=xl/worksheets/sheet21.xml><?xml version="1.0" encoding="utf-8"?>
<worksheet xmlns="http://schemas.openxmlformats.org/spreadsheetml/2006/main" xmlns:r="http://schemas.openxmlformats.org/officeDocument/2006/relationships">
  <sheetPr>
    <tabColor indexed="13"/>
    <pageSetUpPr fitToPage="1"/>
  </sheetPr>
  <dimension ref="A1:O23"/>
  <sheetViews>
    <sheetView showGridLines="0" zoomScale="85" zoomScaleNormal="85" zoomScalePageLayoutView="0" workbookViewId="0" topLeftCell="A1">
      <selection activeCell="D48" sqref="D48:J48"/>
    </sheetView>
  </sheetViews>
  <sheetFormatPr defaultColWidth="9.140625" defaultRowHeight="12.75"/>
  <cols>
    <col min="1" max="2" width="7.421875" style="7" customWidth="1"/>
    <col min="3" max="14" width="9.140625" style="7" customWidth="1"/>
    <col min="15" max="15" width="14.28125" style="7" customWidth="1"/>
    <col min="16" max="16384" width="9.140625" style="7" customWidth="1"/>
  </cols>
  <sheetData>
    <row r="1" ht="15.75">
      <c r="A1" s="6" t="s">
        <v>327</v>
      </c>
    </row>
    <row r="3" spans="1:15" s="11" customFormat="1" ht="12.75" customHeight="1">
      <c r="A3" s="530" t="s">
        <v>1008</v>
      </c>
      <c r="B3" s="530"/>
      <c r="C3" s="530"/>
      <c r="D3" s="530"/>
      <c r="E3" s="530"/>
      <c r="F3" s="530"/>
      <c r="G3" s="530"/>
      <c r="H3" s="530"/>
      <c r="I3" s="530"/>
      <c r="J3" s="530"/>
      <c r="K3" s="530"/>
      <c r="L3" s="530"/>
      <c r="M3" s="530"/>
      <c r="N3" s="530"/>
      <c r="O3" s="530"/>
    </row>
    <row r="4" spans="1:15" s="11" customFormat="1" ht="12.75" customHeight="1">
      <c r="A4" s="530"/>
      <c r="B4" s="530"/>
      <c r="C4" s="530"/>
      <c r="D4" s="530"/>
      <c r="E4" s="530"/>
      <c r="F4" s="530"/>
      <c r="G4" s="530"/>
      <c r="H4" s="530"/>
      <c r="I4" s="530"/>
      <c r="J4" s="530"/>
      <c r="K4" s="530"/>
      <c r="L4" s="530"/>
      <c r="M4" s="530"/>
      <c r="N4" s="530"/>
      <c r="O4" s="530"/>
    </row>
    <row r="5" spans="1:15" s="11" customFormat="1" ht="12.75" customHeight="1">
      <c r="A5" s="483" t="s">
        <v>773</v>
      </c>
      <c r="B5" s="484"/>
      <c r="C5" s="484"/>
      <c r="D5" s="484"/>
      <c r="E5" s="484"/>
      <c r="F5" s="484"/>
      <c r="G5" s="484"/>
      <c r="H5" s="484"/>
      <c r="I5" s="484"/>
      <c r="J5" s="484"/>
      <c r="K5" s="484"/>
      <c r="L5" s="484"/>
      <c r="M5" s="484"/>
      <c r="N5" s="484"/>
      <c r="O5" s="485"/>
    </row>
    <row r="6" spans="1:15" s="11" customFormat="1" ht="12.75" customHeight="1">
      <c r="A6" s="486"/>
      <c r="B6" s="487"/>
      <c r="C6" s="487"/>
      <c r="D6" s="487"/>
      <c r="E6" s="487"/>
      <c r="F6" s="487"/>
      <c r="G6" s="487"/>
      <c r="H6" s="487"/>
      <c r="I6" s="487"/>
      <c r="J6" s="487"/>
      <c r="K6" s="487"/>
      <c r="L6" s="487"/>
      <c r="M6" s="487"/>
      <c r="N6" s="487"/>
      <c r="O6" s="488"/>
    </row>
    <row r="7" spans="1:15" s="11" customFormat="1" ht="12.75" customHeight="1">
      <c r="A7" s="530" t="s">
        <v>328</v>
      </c>
      <c r="B7" s="530"/>
      <c r="C7" s="530"/>
      <c r="D7" s="530"/>
      <c r="E7" s="530"/>
      <c r="F7" s="530"/>
      <c r="G7" s="530"/>
      <c r="H7" s="530"/>
      <c r="I7" s="530"/>
      <c r="J7" s="530"/>
      <c r="K7" s="530"/>
      <c r="L7" s="530"/>
      <c r="M7" s="530"/>
      <c r="N7" s="530"/>
      <c r="O7" s="530"/>
    </row>
    <row r="8" spans="1:15" s="11" customFormat="1" ht="12.75">
      <c r="A8" s="530"/>
      <c r="B8" s="530"/>
      <c r="C8" s="530"/>
      <c r="D8" s="530"/>
      <c r="E8" s="530"/>
      <c r="F8" s="530"/>
      <c r="G8" s="530"/>
      <c r="H8" s="530"/>
      <c r="I8" s="530"/>
      <c r="J8" s="530"/>
      <c r="K8" s="530"/>
      <c r="L8" s="530"/>
      <c r="M8" s="530"/>
      <c r="N8" s="530"/>
      <c r="O8" s="530"/>
    </row>
    <row r="9" spans="1:15" s="11" customFormat="1" ht="12.75">
      <c r="A9" s="531" t="s">
        <v>1010</v>
      </c>
      <c r="B9" s="531"/>
      <c r="C9" s="531"/>
      <c r="D9" s="531"/>
      <c r="E9" s="531"/>
      <c r="F9" s="531"/>
      <c r="G9" s="531"/>
      <c r="H9" s="531"/>
      <c r="I9" s="531"/>
      <c r="J9" s="531"/>
      <c r="K9" s="531"/>
      <c r="L9" s="531"/>
      <c r="M9" s="531"/>
      <c r="N9" s="531"/>
      <c r="O9" s="531"/>
    </row>
    <row r="10" spans="1:15" s="11" customFormat="1" ht="12.75">
      <c r="A10" s="531" t="s">
        <v>1011</v>
      </c>
      <c r="B10" s="531"/>
      <c r="C10" s="531"/>
      <c r="D10" s="531"/>
      <c r="E10" s="531"/>
      <c r="F10" s="531"/>
      <c r="G10" s="531"/>
      <c r="H10" s="531"/>
      <c r="I10" s="531"/>
      <c r="J10" s="531"/>
      <c r="K10" s="531"/>
      <c r="L10" s="531"/>
      <c r="M10" s="531"/>
      <c r="N10" s="531"/>
      <c r="O10" s="531"/>
    </row>
    <row r="11" spans="1:15" s="11" customFormat="1" ht="12.75">
      <c r="A11" s="582" t="s">
        <v>213</v>
      </c>
      <c r="B11" s="582"/>
      <c r="C11" s="582"/>
      <c r="D11" s="582"/>
      <c r="E11" s="582"/>
      <c r="F11" s="582"/>
      <c r="G11" s="582"/>
      <c r="H11" s="582"/>
      <c r="I11" s="582"/>
      <c r="J11" s="582"/>
      <c r="K11" s="582"/>
      <c r="L11" s="582"/>
      <c r="M11" s="582"/>
      <c r="N11" s="582"/>
      <c r="O11" s="582"/>
    </row>
    <row r="12" spans="1:15" s="11" customFormat="1" ht="12.75">
      <c r="A12" s="53"/>
      <c r="B12" s="53"/>
      <c r="C12" s="53"/>
      <c r="D12" s="53"/>
      <c r="E12" s="53"/>
      <c r="F12" s="53"/>
      <c r="G12" s="53"/>
      <c r="H12" s="53"/>
      <c r="I12" s="53"/>
      <c r="J12" s="53"/>
      <c r="K12" s="53"/>
      <c r="L12" s="53"/>
      <c r="M12" s="53"/>
      <c r="N12" s="53"/>
      <c r="O12" s="53"/>
    </row>
    <row r="13" spans="1:15" s="11" customFormat="1" ht="12.75">
      <c r="A13" s="26" t="s">
        <v>214</v>
      </c>
      <c r="B13" s="53"/>
      <c r="C13" s="53"/>
      <c r="D13" s="53"/>
      <c r="E13" s="53"/>
      <c r="F13" s="53"/>
      <c r="G13" s="53"/>
      <c r="H13" s="53"/>
      <c r="I13" s="53"/>
      <c r="J13" s="53"/>
      <c r="K13" s="53"/>
      <c r="L13" s="53"/>
      <c r="M13" s="53"/>
      <c r="N13" s="53"/>
      <c r="O13" s="53"/>
    </row>
    <row r="14" spans="1:15" s="11" customFormat="1" ht="12.75">
      <c r="A14" s="26"/>
      <c r="B14" s="53"/>
      <c r="C14" s="53"/>
      <c r="D14" s="53"/>
      <c r="E14" s="53"/>
      <c r="F14" s="53"/>
      <c r="G14" s="53"/>
      <c r="H14" s="53"/>
      <c r="I14" s="53"/>
      <c r="J14" s="53"/>
      <c r="K14" s="53"/>
      <c r="L14" s="53"/>
      <c r="M14" s="53"/>
      <c r="N14" s="53"/>
      <c r="O14" s="53"/>
    </row>
    <row r="15" spans="1:15" s="11" customFormat="1" ht="12.75" customHeight="1">
      <c r="A15" s="493" t="s">
        <v>83</v>
      </c>
      <c r="B15" s="494"/>
      <c r="C15" s="494"/>
      <c r="D15" s="494"/>
      <c r="E15" s="494"/>
      <c r="F15" s="494"/>
      <c r="G15" s="494"/>
      <c r="H15" s="494"/>
      <c r="I15" s="494"/>
      <c r="J15" s="494"/>
      <c r="K15" s="494"/>
      <c r="L15" s="494"/>
      <c r="M15" s="494"/>
      <c r="N15" s="495"/>
      <c r="O15" s="580" t="s">
        <v>85</v>
      </c>
    </row>
    <row r="16" spans="1:15" s="11" customFormat="1" ht="12.75">
      <c r="A16" s="49" t="s">
        <v>87</v>
      </c>
      <c r="B16" s="49"/>
      <c r="C16" s="581" t="s">
        <v>582</v>
      </c>
      <c r="D16" s="581"/>
      <c r="E16" s="581"/>
      <c r="F16" s="581"/>
      <c r="G16" s="581"/>
      <c r="H16" s="581"/>
      <c r="I16" s="581"/>
      <c r="J16" s="581"/>
      <c r="K16" s="581"/>
      <c r="L16" s="581"/>
      <c r="M16" s="581"/>
      <c r="N16" s="581"/>
      <c r="O16" s="595"/>
    </row>
    <row r="17" spans="1:15" s="11" customFormat="1" ht="12.75">
      <c r="A17" s="587" t="s">
        <v>329</v>
      </c>
      <c r="B17" s="588"/>
      <c r="C17" s="55" t="s">
        <v>215</v>
      </c>
      <c r="D17" s="8"/>
      <c r="E17" s="8"/>
      <c r="F17" s="8"/>
      <c r="G17" s="8"/>
      <c r="H17" s="8"/>
      <c r="I17" s="8"/>
      <c r="J17" s="8"/>
      <c r="K17" s="8"/>
      <c r="L17" s="8"/>
      <c r="M17" s="8"/>
      <c r="N17" s="9"/>
      <c r="O17" s="29"/>
    </row>
    <row r="18" spans="1:15" s="11" customFormat="1" ht="12.75">
      <c r="A18" s="587" t="s">
        <v>330</v>
      </c>
      <c r="B18" s="588"/>
      <c r="C18" s="55" t="s">
        <v>216</v>
      </c>
      <c r="D18" s="8"/>
      <c r="E18" s="8"/>
      <c r="F18" s="8"/>
      <c r="G18" s="8"/>
      <c r="H18" s="8"/>
      <c r="I18" s="8"/>
      <c r="J18" s="8"/>
      <c r="K18" s="8"/>
      <c r="L18" s="8"/>
      <c r="M18" s="8"/>
      <c r="N18" s="9"/>
      <c r="O18" s="29"/>
    </row>
    <row r="19" spans="1:15" ht="12.75">
      <c r="A19" s="591" t="s">
        <v>1019</v>
      </c>
      <c r="B19" s="594"/>
      <c r="C19" s="62" t="s">
        <v>331</v>
      </c>
      <c r="D19" s="63"/>
      <c r="E19" s="63"/>
      <c r="F19" s="63"/>
      <c r="G19" s="63"/>
      <c r="H19" s="63"/>
      <c r="I19" s="63"/>
      <c r="J19" s="63"/>
      <c r="K19" s="63"/>
      <c r="L19" s="63"/>
      <c r="M19" s="63"/>
      <c r="N19" s="63"/>
      <c r="O19" s="18"/>
    </row>
    <row r="20" spans="1:15" ht="12.75">
      <c r="A20" s="583" t="s">
        <v>1020</v>
      </c>
      <c r="B20" s="596"/>
      <c r="C20" s="65" t="s">
        <v>332</v>
      </c>
      <c r="D20" s="11"/>
      <c r="E20" s="11"/>
      <c r="F20" s="11"/>
      <c r="G20" s="11"/>
      <c r="H20" s="11"/>
      <c r="I20" s="11"/>
      <c r="J20" s="11"/>
      <c r="K20" s="11"/>
      <c r="L20" s="11"/>
      <c r="M20" s="11"/>
      <c r="N20" s="11"/>
      <c r="O20" s="21"/>
    </row>
    <row r="21" spans="1:15" ht="12.75">
      <c r="A21" s="583" t="s">
        <v>1021</v>
      </c>
      <c r="B21" s="596"/>
      <c r="C21" s="65" t="s">
        <v>333</v>
      </c>
      <c r="D21" s="11"/>
      <c r="E21" s="11"/>
      <c r="F21" s="11"/>
      <c r="G21" s="11"/>
      <c r="H21" s="11"/>
      <c r="I21" s="11"/>
      <c r="J21" s="11"/>
      <c r="K21" s="11"/>
      <c r="L21" s="11"/>
      <c r="M21" s="11"/>
      <c r="N21" s="11"/>
      <c r="O21" s="21"/>
    </row>
    <row r="22" spans="1:15" s="11" customFormat="1" ht="12.75">
      <c r="A22" s="587" t="s">
        <v>334</v>
      </c>
      <c r="B22" s="588"/>
      <c r="C22" s="55" t="s">
        <v>276</v>
      </c>
      <c r="D22" s="8"/>
      <c r="E22" s="8"/>
      <c r="F22" s="8"/>
      <c r="G22" s="8"/>
      <c r="H22" s="8"/>
      <c r="I22" s="8"/>
      <c r="J22" s="8"/>
      <c r="K22" s="8"/>
      <c r="L22" s="8"/>
      <c r="M22" s="8"/>
      <c r="N22" s="9"/>
      <c r="O22" s="29"/>
    </row>
    <row r="23" spans="1:15" ht="12.75">
      <c r="A23" s="587" t="s">
        <v>335</v>
      </c>
      <c r="B23" s="588"/>
      <c r="C23" s="55" t="s">
        <v>230</v>
      </c>
      <c r="D23" s="70"/>
      <c r="E23" s="70"/>
      <c r="F23" s="70"/>
      <c r="G23" s="70"/>
      <c r="H23" s="70"/>
      <c r="I23" s="70"/>
      <c r="J23" s="70"/>
      <c r="K23" s="70"/>
      <c r="L23" s="70"/>
      <c r="M23" s="70"/>
      <c r="N23" s="71"/>
      <c r="O23" s="22"/>
    </row>
  </sheetData>
  <sheetProtection/>
  <mergeCells count="16">
    <mergeCell ref="A21:B21"/>
    <mergeCell ref="A22:B22"/>
    <mergeCell ref="A23:B23"/>
    <mergeCell ref="A17:B17"/>
    <mergeCell ref="A18:B18"/>
    <mergeCell ref="A19:B19"/>
    <mergeCell ref="A20:B20"/>
    <mergeCell ref="A15:N15"/>
    <mergeCell ref="O15:O16"/>
    <mergeCell ref="C16:N16"/>
    <mergeCell ref="A3:O4"/>
    <mergeCell ref="A7:O8"/>
    <mergeCell ref="A9:O9"/>
    <mergeCell ref="A10:O10"/>
    <mergeCell ref="A5:O6"/>
    <mergeCell ref="A11:O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2" r:id="rId1"/>
</worksheet>
</file>

<file path=xl/worksheets/sheet22.xml><?xml version="1.0" encoding="utf-8"?>
<worksheet xmlns="http://schemas.openxmlformats.org/spreadsheetml/2006/main" xmlns:r="http://schemas.openxmlformats.org/officeDocument/2006/relationships">
  <sheetPr>
    <tabColor indexed="13"/>
    <pageSetUpPr fitToPage="1"/>
  </sheetPr>
  <dimension ref="A1:F37"/>
  <sheetViews>
    <sheetView showGridLines="0" zoomScale="85" zoomScaleNormal="85" zoomScalePageLayoutView="0" workbookViewId="0" topLeftCell="A1">
      <selection activeCell="D48" sqref="D48:J48"/>
    </sheetView>
  </sheetViews>
  <sheetFormatPr defaultColWidth="9.140625" defaultRowHeight="12.75"/>
  <cols>
    <col min="1" max="1" width="10.421875" style="7" customWidth="1"/>
    <col min="2" max="2" width="65.421875" style="7" customWidth="1"/>
    <col min="3" max="6" width="15.57421875" style="7" customWidth="1"/>
    <col min="7" max="16384" width="9.140625" style="7" customWidth="1"/>
  </cols>
  <sheetData>
    <row r="1" ht="15.75">
      <c r="A1" s="6" t="s">
        <v>336</v>
      </c>
    </row>
    <row r="3" spans="1:6" ht="20.25">
      <c r="A3" s="530" t="s">
        <v>1008</v>
      </c>
      <c r="B3" s="530"/>
      <c r="C3" s="530"/>
      <c r="D3" s="530"/>
      <c r="E3" s="530"/>
      <c r="F3" s="530"/>
    </row>
    <row r="4" spans="1:6" ht="20.25">
      <c r="A4" s="489" t="s">
        <v>384</v>
      </c>
      <c r="B4" s="490"/>
      <c r="C4" s="490"/>
      <c r="D4" s="490"/>
      <c r="E4" s="490"/>
      <c r="F4" s="491"/>
    </row>
    <row r="5" spans="1:6" ht="20.25">
      <c r="A5" s="530" t="s">
        <v>1009</v>
      </c>
      <c r="B5" s="530"/>
      <c r="C5" s="530"/>
      <c r="D5" s="530"/>
      <c r="E5" s="530"/>
      <c r="F5" s="530"/>
    </row>
    <row r="6" spans="1:6" ht="12.75">
      <c r="A6" s="493" t="s">
        <v>1010</v>
      </c>
      <c r="B6" s="494"/>
      <c r="C6" s="494"/>
      <c r="D6" s="494"/>
      <c r="E6" s="494"/>
      <c r="F6" s="495"/>
    </row>
    <row r="7" spans="1:6" ht="12.75">
      <c r="A7" s="531" t="s">
        <v>1011</v>
      </c>
      <c r="B7" s="531"/>
      <c r="C7" s="531"/>
      <c r="D7" s="531"/>
      <c r="E7" s="531"/>
      <c r="F7" s="531"/>
    </row>
    <row r="8" spans="1:6" ht="12.75">
      <c r="A8" s="582" t="s">
        <v>213</v>
      </c>
      <c r="B8" s="582"/>
      <c r="C8" s="582"/>
      <c r="D8" s="582"/>
      <c r="E8" s="582"/>
      <c r="F8" s="582"/>
    </row>
    <row r="9" spans="1:6" ht="12.75">
      <c r="A9" s="23"/>
      <c r="B9" s="23"/>
      <c r="C9" s="23"/>
      <c r="D9" s="23"/>
      <c r="E9" s="23"/>
      <c r="F9" s="23"/>
    </row>
    <row r="10" spans="1:6" s="15" customFormat="1" ht="12.75" customHeight="1">
      <c r="A10" s="597" t="s">
        <v>368</v>
      </c>
      <c r="B10" s="597" t="s">
        <v>369</v>
      </c>
      <c r="C10" s="494" t="s">
        <v>594</v>
      </c>
      <c r="D10" s="494"/>
      <c r="E10" s="494"/>
      <c r="F10" s="495"/>
    </row>
    <row r="11" spans="1:6" s="15" customFormat="1" ht="12.75">
      <c r="A11" s="598"/>
      <c r="B11" s="598"/>
      <c r="C11" s="494" t="s">
        <v>595</v>
      </c>
      <c r="D11" s="494"/>
      <c r="E11" s="495"/>
      <c r="F11" s="580" t="s">
        <v>596</v>
      </c>
    </row>
    <row r="12" spans="1:6" s="15" customFormat="1" ht="12.75">
      <c r="A12" s="599"/>
      <c r="B12" s="599"/>
      <c r="C12" s="52" t="s">
        <v>602</v>
      </c>
      <c r="D12" s="52" t="s">
        <v>603</v>
      </c>
      <c r="E12" s="52" t="s">
        <v>604</v>
      </c>
      <c r="F12" s="595"/>
    </row>
    <row r="13" spans="1:6" ht="12.75">
      <c r="A13" s="72" t="s">
        <v>578</v>
      </c>
      <c r="B13" s="72" t="s">
        <v>384</v>
      </c>
      <c r="C13" s="73"/>
      <c r="D13" s="73"/>
      <c r="E13" s="73"/>
      <c r="F13" s="74"/>
    </row>
    <row r="14" spans="1:6" ht="12.75">
      <c r="A14" s="18" t="s">
        <v>337</v>
      </c>
      <c r="B14" s="18" t="s">
        <v>583</v>
      </c>
      <c r="C14" s="18"/>
      <c r="D14" s="18"/>
      <c r="E14" s="18"/>
      <c r="F14" s="18"/>
    </row>
    <row r="15" spans="1:6" ht="12.75">
      <c r="A15" s="21" t="s">
        <v>338</v>
      </c>
      <c r="B15" s="21" t="s">
        <v>584</v>
      </c>
      <c r="C15" s="21"/>
      <c r="D15" s="21"/>
      <c r="E15" s="21"/>
      <c r="F15" s="21"/>
    </row>
    <row r="16" spans="1:6" ht="12.75">
      <c r="A16" s="21" t="s">
        <v>339</v>
      </c>
      <c r="B16" s="21" t="s">
        <v>585</v>
      </c>
      <c r="C16" s="21"/>
      <c r="D16" s="21"/>
      <c r="E16" s="21"/>
      <c r="F16" s="21"/>
    </row>
    <row r="17" spans="1:6" ht="12.75">
      <c r="A17" s="21" t="s">
        <v>340</v>
      </c>
      <c r="B17" s="21" t="s">
        <v>586</v>
      </c>
      <c r="C17" s="21"/>
      <c r="D17" s="21"/>
      <c r="E17" s="21"/>
      <c r="F17" s="21"/>
    </row>
    <row r="18" spans="1:6" ht="12.75">
      <c r="A18" s="21" t="s">
        <v>341</v>
      </c>
      <c r="B18" s="21" t="s">
        <v>587</v>
      </c>
      <c r="C18" s="21"/>
      <c r="D18" s="21"/>
      <c r="E18" s="21"/>
      <c r="F18" s="21"/>
    </row>
    <row r="19" spans="1:6" ht="12.75">
      <c r="A19" s="32" t="s">
        <v>342</v>
      </c>
      <c r="B19" s="32" t="s">
        <v>588</v>
      </c>
      <c r="C19" s="32"/>
      <c r="D19" s="32"/>
      <c r="E19" s="32"/>
      <c r="F19" s="32"/>
    </row>
    <row r="20" spans="1:6" ht="12.75">
      <c r="A20" s="11"/>
      <c r="B20" s="11"/>
      <c r="C20" s="11"/>
      <c r="D20" s="11"/>
      <c r="E20" s="11"/>
      <c r="F20" s="11"/>
    </row>
    <row r="21" spans="1:6" ht="12.75">
      <c r="A21" s="11"/>
      <c r="B21" s="11"/>
      <c r="C21" s="11"/>
      <c r="D21" s="11"/>
      <c r="E21" s="11"/>
      <c r="F21" s="11"/>
    </row>
    <row r="22" spans="1:6" ht="20.25">
      <c r="A22" s="530" t="s">
        <v>343</v>
      </c>
      <c r="B22" s="530"/>
      <c r="C22" s="530"/>
      <c r="D22" s="530"/>
      <c r="E22" s="530"/>
      <c r="F22" s="530"/>
    </row>
    <row r="23" spans="1:6" ht="20.25">
      <c r="A23" s="489" t="s">
        <v>380</v>
      </c>
      <c r="B23" s="490"/>
      <c r="C23" s="490"/>
      <c r="D23" s="490"/>
      <c r="E23" s="490"/>
      <c r="F23" s="491"/>
    </row>
    <row r="24" spans="1:6" ht="20.25">
      <c r="A24" s="530" t="s">
        <v>1009</v>
      </c>
      <c r="B24" s="530"/>
      <c r="C24" s="530"/>
      <c r="D24" s="530"/>
      <c r="E24" s="530"/>
      <c r="F24" s="530"/>
    </row>
    <row r="25" spans="1:6" ht="12.75">
      <c r="A25" s="493" t="s">
        <v>1010</v>
      </c>
      <c r="B25" s="494"/>
      <c r="C25" s="494"/>
      <c r="D25" s="494"/>
      <c r="E25" s="494"/>
      <c r="F25" s="495"/>
    </row>
    <row r="26" spans="1:6" ht="12.75">
      <c r="A26" s="531" t="s">
        <v>1011</v>
      </c>
      <c r="B26" s="531"/>
      <c r="C26" s="531"/>
      <c r="D26" s="531"/>
      <c r="E26" s="531"/>
      <c r="F26" s="531"/>
    </row>
    <row r="27" spans="1:6" ht="12.75">
      <c r="A27" s="582" t="s">
        <v>213</v>
      </c>
      <c r="B27" s="582"/>
      <c r="C27" s="582"/>
      <c r="D27" s="582"/>
      <c r="E27" s="582"/>
      <c r="F27" s="582"/>
    </row>
    <row r="28" spans="1:6" ht="12.75">
      <c r="A28" s="11"/>
      <c r="B28" s="11"/>
      <c r="C28" s="11"/>
      <c r="D28" s="11"/>
      <c r="E28" s="11"/>
      <c r="F28" s="11"/>
    </row>
    <row r="29" spans="1:6" s="15" customFormat="1" ht="12.75" customHeight="1">
      <c r="A29" s="597" t="s">
        <v>368</v>
      </c>
      <c r="B29" s="597" t="s">
        <v>369</v>
      </c>
      <c r="C29" s="494" t="s">
        <v>594</v>
      </c>
      <c r="D29" s="494"/>
      <c r="E29" s="494"/>
      <c r="F29" s="495"/>
    </row>
    <row r="30" spans="1:6" s="15" customFormat="1" ht="12.75">
      <c r="A30" s="598"/>
      <c r="B30" s="598"/>
      <c r="C30" s="494" t="s">
        <v>595</v>
      </c>
      <c r="D30" s="494"/>
      <c r="E30" s="495"/>
      <c r="F30" s="580" t="s">
        <v>596</v>
      </c>
    </row>
    <row r="31" spans="1:6" s="15" customFormat="1" ht="12.75">
      <c r="A31" s="599"/>
      <c r="B31" s="599"/>
      <c r="C31" s="52" t="s">
        <v>602</v>
      </c>
      <c r="D31" s="52" t="s">
        <v>603</v>
      </c>
      <c r="E31" s="52" t="s">
        <v>604</v>
      </c>
      <c r="F31" s="595"/>
    </row>
    <row r="32" spans="1:6" ht="12.75">
      <c r="A32" s="72" t="s">
        <v>580</v>
      </c>
      <c r="B32" s="72" t="s">
        <v>380</v>
      </c>
      <c r="C32" s="73"/>
      <c r="D32" s="73"/>
      <c r="E32" s="73"/>
      <c r="F32" s="74"/>
    </row>
    <row r="33" spans="1:6" ht="12.75">
      <c r="A33" s="18" t="s">
        <v>344</v>
      </c>
      <c r="B33" s="18" t="s">
        <v>589</v>
      </c>
      <c r="C33" s="18"/>
      <c r="D33" s="18"/>
      <c r="E33" s="18"/>
      <c r="F33" s="18"/>
    </row>
    <row r="34" spans="1:6" ht="12.75">
      <c r="A34" s="21" t="s">
        <v>345</v>
      </c>
      <c r="B34" s="21" t="s">
        <v>590</v>
      </c>
      <c r="C34" s="21"/>
      <c r="D34" s="21"/>
      <c r="E34" s="21"/>
      <c r="F34" s="21"/>
    </row>
    <row r="35" spans="1:6" ht="12.75">
      <c r="A35" s="21" t="s">
        <v>346</v>
      </c>
      <c r="B35" s="21" t="s">
        <v>591</v>
      </c>
      <c r="C35" s="21"/>
      <c r="D35" s="21"/>
      <c r="E35" s="21"/>
      <c r="F35" s="21"/>
    </row>
    <row r="36" spans="1:6" ht="12.75">
      <c r="A36" s="21" t="s">
        <v>347</v>
      </c>
      <c r="B36" s="21" t="s">
        <v>592</v>
      </c>
      <c r="C36" s="21"/>
      <c r="D36" s="21"/>
      <c r="E36" s="21"/>
      <c r="F36" s="21"/>
    </row>
    <row r="37" spans="1:6" ht="12.75">
      <c r="A37" s="32" t="s">
        <v>348</v>
      </c>
      <c r="B37" s="32" t="s">
        <v>593</v>
      </c>
      <c r="C37" s="32"/>
      <c r="D37" s="32"/>
      <c r="E37" s="32"/>
      <c r="F37" s="32"/>
    </row>
  </sheetData>
  <sheetProtection/>
  <mergeCells count="22">
    <mergeCell ref="C11:E11"/>
    <mergeCell ref="A22:F22"/>
    <mergeCell ref="A24:F24"/>
    <mergeCell ref="A25:F25"/>
    <mergeCell ref="F11:F12"/>
    <mergeCell ref="A10:A12"/>
    <mergeCell ref="B10:B12"/>
    <mergeCell ref="C10:F10"/>
    <mergeCell ref="A29:A31"/>
    <mergeCell ref="B29:B31"/>
    <mergeCell ref="C29:F29"/>
    <mergeCell ref="C30:E30"/>
    <mergeCell ref="F30:F31"/>
    <mergeCell ref="A23:F23"/>
    <mergeCell ref="A27:F27"/>
    <mergeCell ref="A26:F26"/>
    <mergeCell ref="A8:F8"/>
    <mergeCell ref="A3:F3"/>
    <mergeCell ref="A5:F5"/>
    <mergeCell ref="A6:F6"/>
    <mergeCell ref="A7:F7"/>
    <mergeCell ref="A4:F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I311"/>
  <sheetViews>
    <sheetView showGridLines="0" tabSelected="1" view="pageBreakPreview" zoomScaleSheetLayoutView="100" zoomScalePageLayoutView="0" workbookViewId="0" topLeftCell="A1">
      <selection activeCell="K10" sqref="K10"/>
    </sheetView>
  </sheetViews>
  <sheetFormatPr defaultColWidth="9.140625" defaultRowHeight="12.75"/>
  <cols>
    <col min="1" max="1" width="12.8515625" style="35" customWidth="1"/>
    <col min="2" max="2" width="15.140625" style="35" customWidth="1"/>
    <col min="3" max="3" width="36.00390625" style="35" customWidth="1"/>
    <col min="4" max="4" width="13.7109375" style="35" customWidth="1"/>
    <col min="5" max="5" width="20.140625" style="35" customWidth="1"/>
    <col min="6" max="6" width="61.7109375" style="35" customWidth="1"/>
    <col min="7" max="7" width="9.140625" style="35" customWidth="1"/>
    <col min="8" max="8" width="16.8515625" style="35" bestFit="1" customWidth="1"/>
    <col min="9" max="16384" width="9.140625" style="35" customWidth="1"/>
  </cols>
  <sheetData>
    <row r="1" spans="1:6" ht="15.75">
      <c r="A1" s="379" t="s">
        <v>1402</v>
      </c>
      <c r="B1" s="379"/>
      <c r="C1" s="379"/>
      <c r="D1" s="379"/>
      <c r="E1" s="379"/>
      <c r="F1" s="379"/>
    </row>
    <row r="2" spans="1:6" ht="15.75">
      <c r="A2" s="323"/>
      <c r="B2" s="323"/>
      <c r="C2" s="323"/>
      <c r="D2" s="323"/>
      <c r="E2" s="323" t="s">
        <v>1403</v>
      </c>
      <c r="F2" s="323"/>
    </row>
    <row r="3" spans="1:7" ht="15.75">
      <c r="A3" s="356" t="s">
        <v>1322</v>
      </c>
      <c r="B3" s="356"/>
      <c r="C3" s="356"/>
      <c r="D3" s="356"/>
      <c r="E3" s="356"/>
      <c r="F3" s="356"/>
      <c r="G3" s="204"/>
    </row>
    <row r="4" spans="1:6" ht="12.75">
      <c r="A4" s="381" t="s">
        <v>1383</v>
      </c>
      <c r="B4" s="381"/>
      <c r="C4" s="381"/>
      <c r="D4" s="381"/>
      <c r="E4" s="381"/>
      <c r="F4" s="381"/>
    </row>
    <row r="5" spans="1:6" ht="12.75">
      <c r="A5" s="381" t="s">
        <v>1398</v>
      </c>
      <c r="B5" s="381"/>
      <c r="C5" s="381"/>
      <c r="D5" s="381"/>
      <c r="E5" s="381"/>
      <c r="F5" s="381"/>
    </row>
    <row r="6" spans="1:6" ht="13.5" customHeight="1">
      <c r="A6" s="380" t="s">
        <v>20</v>
      </c>
      <c r="B6" s="380"/>
      <c r="C6" s="380"/>
      <c r="D6" s="380"/>
      <c r="E6" s="380"/>
      <c r="F6" s="380"/>
    </row>
    <row r="7" spans="1:6" ht="13.5" customHeight="1" thickBot="1">
      <c r="A7" s="216"/>
      <c r="B7" s="216"/>
      <c r="C7" s="216"/>
      <c r="D7" s="216"/>
      <c r="E7" s="216"/>
      <c r="F7" s="216"/>
    </row>
    <row r="8" spans="1:6" s="77" customFormat="1" ht="81.75" customHeight="1" thickBot="1">
      <c r="A8" s="211" t="s">
        <v>1295</v>
      </c>
      <c r="B8" s="211" t="s">
        <v>368</v>
      </c>
      <c r="C8" s="206" t="s">
        <v>1297</v>
      </c>
      <c r="D8" s="206" t="s">
        <v>1296</v>
      </c>
      <c r="E8" s="206" t="s">
        <v>1174</v>
      </c>
      <c r="F8" s="206" t="s">
        <v>1298</v>
      </c>
    </row>
    <row r="9" spans="1:6" ht="38.25">
      <c r="A9" s="600" t="s">
        <v>373</v>
      </c>
      <c r="B9" s="600" t="s">
        <v>379</v>
      </c>
      <c r="C9" s="601" t="s">
        <v>1324</v>
      </c>
      <c r="D9" s="602" t="s">
        <v>1397</v>
      </c>
      <c r="E9" s="603">
        <v>760000</v>
      </c>
      <c r="F9" s="275" t="s">
        <v>1374</v>
      </c>
    </row>
    <row r="10" spans="1:9" ht="38.25">
      <c r="A10" s="604" t="s">
        <v>373</v>
      </c>
      <c r="B10" s="604" t="s">
        <v>379</v>
      </c>
      <c r="C10" s="605" t="s">
        <v>1325</v>
      </c>
      <c r="D10" s="606">
        <v>11112222</v>
      </c>
      <c r="E10" s="607">
        <v>560000</v>
      </c>
      <c r="F10" s="276" t="s">
        <v>1326</v>
      </c>
      <c r="H10" s="78"/>
      <c r="I10" s="78"/>
    </row>
    <row r="11" spans="1:9" ht="38.25">
      <c r="A11" s="604" t="s">
        <v>373</v>
      </c>
      <c r="B11" s="604" t="s">
        <v>379</v>
      </c>
      <c r="C11" s="605" t="s">
        <v>1325</v>
      </c>
      <c r="D11" s="608" t="s">
        <v>1327</v>
      </c>
      <c r="E11" s="607">
        <v>350000</v>
      </c>
      <c r="F11" s="276" t="s">
        <v>1328</v>
      </c>
      <c r="H11" s="289"/>
      <c r="I11" s="78"/>
    </row>
    <row r="12" spans="1:9" ht="38.25">
      <c r="A12" s="609" t="s">
        <v>373</v>
      </c>
      <c r="B12" s="609" t="s">
        <v>379</v>
      </c>
      <c r="C12" s="605" t="s">
        <v>1331</v>
      </c>
      <c r="D12" s="608" t="s">
        <v>1332</v>
      </c>
      <c r="E12" s="610">
        <v>560000</v>
      </c>
      <c r="F12" s="276" t="s">
        <v>1333</v>
      </c>
      <c r="H12" s="78"/>
      <c r="I12" s="78"/>
    </row>
    <row r="13" spans="1:6" ht="25.5">
      <c r="A13" s="609" t="s">
        <v>373</v>
      </c>
      <c r="B13" s="609" t="s">
        <v>379</v>
      </c>
      <c r="C13" s="605" t="s">
        <v>1331</v>
      </c>
      <c r="D13" s="608" t="s">
        <v>1332</v>
      </c>
      <c r="E13" s="610">
        <v>480000</v>
      </c>
      <c r="F13" s="276" t="s">
        <v>1375</v>
      </c>
    </row>
    <row r="14" spans="1:6" ht="51">
      <c r="A14" s="609" t="s">
        <v>373</v>
      </c>
      <c r="B14" s="609" t="s">
        <v>383</v>
      </c>
      <c r="C14" s="605" t="s">
        <v>1325</v>
      </c>
      <c r="D14" s="608" t="s">
        <v>1327</v>
      </c>
      <c r="E14" s="607">
        <v>7400000</v>
      </c>
      <c r="F14" s="276" t="s">
        <v>1334</v>
      </c>
    </row>
    <row r="15" spans="1:6" ht="51">
      <c r="A15" s="609" t="s">
        <v>373</v>
      </c>
      <c r="B15" s="609" t="s">
        <v>383</v>
      </c>
      <c r="C15" s="605" t="s">
        <v>1335</v>
      </c>
      <c r="D15" s="608" t="s">
        <v>1336</v>
      </c>
      <c r="E15" s="607">
        <v>5600000</v>
      </c>
      <c r="F15" s="276" t="s">
        <v>1376</v>
      </c>
    </row>
    <row r="16" spans="1:6" ht="51">
      <c r="A16" s="609" t="s">
        <v>373</v>
      </c>
      <c r="B16" s="609" t="s">
        <v>383</v>
      </c>
      <c r="C16" s="605" t="s">
        <v>1335</v>
      </c>
      <c r="D16" s="608" t="s">
        <v>1336</v>
      </c>
      <c r="E16" s="607">
        <v>3800000</v>
      </c>
      <c r="F16" s="276" t="s">
        <v>1379</v>
      </c>
    </row>
    <row r="17" spans="1:6" ht="51">
      <c r="A17" s="609" t="s">
        <v>373</v>
      </c>
      <c r="B17" s="609" t="s">
        <v>383</v>
      </c>
      <c r="C17" s="605" t="s">
        <v>1329</v>
      </c>
      <c r="D17" s="608" t="s">
        <v>1330</v>
      </c>
      <c r="E17" s="607">
        <v>10500000</v>
      </c>
      <c r="F17" s="276" t="s">
        <v>1377</v>
      </c>
    </row>
    <row r="18" spans="1:6" ht="51">
      <c r="A18" s="609" t="s">
        <v>373</v>
      </c>
      <c r="B18" s="609" t="s">
        <v>383</v>
      </c>
      <c r="C18" s="605" t="s">
        <v>1329</v>
      </c>
      <c r="D18" s="608" t="s">
        <v>1330</v>
      </c>
      <c r="E18" s="610">
        <v>7300000</v>
      </c>
      <c r="F18" s="276" t="s">
        <v>1378</v>
      </c>
    </row>
    <row r="19" spans="1:6" ht="38.25">
      <c r="A19" s="609" t="s">
        <v>373</v>
      </c>
      <c r="B19" s="609" t="s">
        <v>385</v>
      </c>
      <c r="C19" s="605" t="s">
        <v>1337</v>
      </c>
      <c r="D19" s="608" t="s">
        <v>1338</v>
      </c>
      <c r="E19" s="607">
        <v>1500000</v>
      </c>
      <c r="F19" s="276" t="s">
        <v>1339</v>
      </c>
    </row>
    <row r="20" spans="1:6" ht="38.25">
      <c r="A20" s="609" t="s">
        <v>373</v>
      </c>
      <c r="B20" s="609" t="s">
        <v>385</v>
      </c>
      <c r="C20" s="605" t="s">
        <v>1337</v>
      </c>
      <c r="D20" s="608" t="s">
        <v>1338</v>
      </c>
      <c r="E20" s="607">
        <v>1700000</v>
      </c>
      <c r="F20" s="276" t="s">
        <v>1340</v>
      </c>
    </row>
    <row r="21" spans="1:6" ht="38.25">
      <c r="A21" s="609" t="s">
        <v>373</v>
      </c>
      <c r="B21" s="609" t="s">
        <v>385</v>
      </c>
      <c r="C21" s="605" t="s">
        <v>1341</v>
      </c>
      <c r="D21" s="608" t="s">
        <v>1342</v>
      </c>
      <c r="E21" s="610">
        <v>1500000</v>
      </c>
      <c r="F21" s="276" t="s">
        <v>1381</v>
      </c>
    </row>
    <row r="22" spans="1:6" ht="38.25">
      <c r="A22" s="609" t="s">
        <v>373</v>
      </c>
      <c r="B22" s="609" t="s">
        <v>385</v>
      </c>
      <c r="C22" s="605" t="s">
        <v>1341</v>
      </c>
      <c r="D22" s="608" t="s">
        <v>1343</v>
      </c>
      <c r="E22" s="610">
        <v>1200000</v>
      </c>
      <c r="F22" s="276" t="s">
        <v>1380</v>
      </c>
    </row>
    <row r="23" spans="1:6" ht="38.25">
      <c r="A23" s="609" t="s">
        <v>373</v>
      </c>
      <c r="B23" s="609" t="s">
        <v>385</v>
      </c>
      <c r="C23" s="611" t="s">
        <v>1344</v>
      </c>
      <c r="D23" s="608" t="s">
        <v>1345</v>
      </c>
      <c r="E23" s="610">
        <v>800000</v>
      </c>
      <c r="F23" s="276" t="s">
        <v>1382</v>
      </c>
    </row>
    <row r="24" spans="1:6" ht="25.5">
      <c r="A24" s="609" t="s">
        <v>444</v>
      </c>
      <c r="B24" s="609" t="s">
        <v>786</v>
      </c>
      <c r="C24" s="605" t="s">
        <v>1346</v>
      </c>
      <c r="D24" s="608" t="s">
        <v>1347</v>
      </c>
      <c r="E24" s="607">
        <v>5000000</v>
      </c>
      <c r="F24" s="276" t="s">
        <v>1348</v>
      </c>
    </row>
    <row r="25" spans="1:6" ht="51">
      <c r="A25" s="609" t="s">
        <v>444</v>
      </c>
      <c r="B25" s="609" t="s">
        <v>786</v>
      </c>
      <c r="C25" s="611" t="s">
        <v>1349</v>
      </c>
      <c r="D25" s="606" t="s">
        <v>1350</v>
      </c>
      <c r="E25" s="607">
        <v>7600000</v>
      </c>
      <c r="F25" s="276" t="s">
        <v>1384</v>
      </c>
    </row>
    <row r="26" spans="1:6" ht="38.25">
      <c r="A26" s="612" t="s">
        <v>444</v>
      </c>
      <c r="B26" s="612" t="s">
        <v>1126</v>
      </c>
      <c r="C26" s="611" t="s">
        <v>1449</v>
      </c>
      <c r="D26" s="606" t="s">
        <v>1450</v>
      </c>
      <c r="E26" s="607">
        <v>12000000</v>
      </c>
      <c r="F26" s="277" t="s">
        <v>1351</v>
      </c>
    </row>
    <row r="27" spans="1:6" ht="25.5">
      <c r="A27" s="612" t="s">
        <v>444</v>
      </c>
      <c r="B27" s="609" t="s">
        <v>462</v>
      </c>
      <c r="C27" s="611" t="s">
        <v>1352</v>
      </c>
      <c r="D27" s="606" t="s">
        <v>1353</v>
      </c>
      <c r="E27" s="607">
        <v>160000</v>
      </c>
      <c r="F27" s="277" t="s">
        <v>1354</v>
      </c>
    </row>
    <row r="28" spans="1:6" ht="25.5">
      <c r="A28" s="612" t="s">
        <v>444</v>
      </c>
      <c r="B28" s="609" t="s">
        <v>462</v>
      </c>
      <c r="C28" s="611" t="s">
        <v>1355</v>
      </c>
      <c r="D28" s="606" t="s">
        <v>1356</v>
      </c>
      <c r="E28" s="607">
        <v>650000</v>
      </c>
      <c r="F28" s="277" t="s">
        <v>1357</v>
      </c>
    </row>
    <row r="29" spans="1:6" ht="25.5">
      <c r="A29" s="612" t="s">
        <v>444</v>
      </c>
      <c r="B29" s="609" t="s">
        <v>462</v>
      </c>
      <c r="C29" s="611" t="s">
        <v>1358</v>
      </c>
      <c r="D29" s="606" t="s">
        <v>1359</v>
      </c>
      <c r="E29" s="607">
        <v>580000</v>
      </c>
      <c r="F29" s="277" t="s">
        <v>1360</v>
      </c>
    </row>
    <row r="30" spans="1:6" ht="25.5">
      <c r="A30" s="612" t="s">
        <v>444</v>
      </c>
      <c r="B30" s="609" t="s">
        <v>462</v>
      </c>
      <c r="C30" s="611" t="s">
        <v>1361</v>
      </c>
      <c r="D30" s="606" t="s">
        <v>1362</v>
      </c>
      <c r="E30" s="607">
        <v>320000</v>
      </c>
      <c r="F30" s="277" t="s">
        <v>1363</v>
      </c>
    </row>
    <row r="31" spans="1:6" ht="12.75">
      <c r="A31" s="612" t="s">
        <v>444</v>
      </c>
      <c r="B31" s="609" t="s">
        <v>462</v>
      </c>
      <c r="C31" s="611" t="s">
        <v>1364</v>
      </c>
      <c r="D31" s="606" t="s">
        <v>1365</v>
      </c>
      <c r="E31" s="607">
        <v>220000</v>
      </c>
      <c r="F31" s="277" t="s">
        <v>1366</v>
      </c>
    </row>
    <row r="32" spans="1:6" ht="12.75">
      <c r="A32" s="612" t="s">
        <v>558</v>
      </c>
      <c r="B32" s="609" t="s">
        <v>409</v>
      </c>
      <c r="C32" s="605" t="s">
        <v>1325</v>
      </c>
      <c r="D32" s="608" t="s">
        <v>1327</v>
      </c>
      <c r="E32" s="607">
        <v>2600000</v>
      </c>
      <c r="F32" s="277" t="s">
        <v>1369</v>
      </c>
    </row>
    <row r="33" spans="1:6" ht="12.75">
      <c r="A33" s="612" t="s">
        <v>558</v>
      </c>
      <c r="B33" s="609" t="s">
        <v>409</v>
      </c>
      <c r="C33" s="605" t="s">
        <v>1331</v>
      </c>
      <c r="D33" s="608" t="s">
        <v>1332</v>
      </c>
      <c r="E33" s="607">
        <v>2200000</v>
      </c>
      <c r="F33" s="277" t="s">
        <v>1369</v>
      </c>
    </row>
    <row r="34" spans="1:6" ht="12.75">
      <c r="A34" s="612" t="s">
        <v>558</v>
      </c>
      <c r="B34" s="609" t="s">
        <v>409</v>
      </c>
      <c r="C34" s="605" t="s">
        <v>1367</v>
      </c>
      <c r="D34" s="608" t="s">
        <v>1368</v>
      </c>
      <c r="E34" s="607">
        <v>1800000</v>
      </c>
      <c r="F34" s="277" t="s">
        <v>1369</v>
      </c>
    </row>
    <row r="35" spans="1:6" ht="12.75">
      <c r="A35" s="612" t="s">
        <v>558</v>
      </c>
      <c r="B35" s="609" t="s">
        <v>409</v>
      </c>
      <c r="C35" s="611" t="s">
        <v>1370</v>
      </c>
      <c r="D35" s="606" t="s">
        <v>1371</v>
      </c>
      <c r="E35" s="610">
        <v>1560000</v>
      </c>
      <c r="F35" s="277" t="s">
        <v>1369</v>
      </c>
    </row>
    <row r="36" spans="1:6" ht="13.5" thickBot="1">
      <c r="A36" s="613" t="s">
        <v>558</v>
      </c>
      <c r="B36" s="609" t="s">
        <v>409</v>
      </c>
      <c r="C36" s="614" t="s">
        <v>1372</v>
      </c>
      <c r="D36" s="615" t="s">
        <v>1373</v>
      </c>
      <c r="E36" s="616">
        <v>1320000</v>
      </c>
      <c r="F36" s="321" t="s">
        <v>1369</v>
      </c>
    </row>
    <row r="37" spans="1:6" ht="12.75">
      <c r="A37" s="286"/>
      <c r="B37" s="286"/>
      <c r="C37" s="287"/>
      <c r="D37" s="288"/>
      <c r="E37" s="289"/>
      <c r="F37" s="290"/>
    </row>
    <row r="38" spans="1:6" ht="12.75">
      <c r="A38" s="286"/>
      <c r="B38" s="286"/>
      <c r="C38" s="287"/>
      <c r="D38" s="288"/>
      <c r="E38" s="289"/>
      <c r="F38" s="290"/>
    </row>
    <row r="39" spans="1:6" ht="12.75">
      <c r="A39" s="286"/>
      <c r="B39" s="294"/>
      <c r="C39" s="287"/>
      <c r="D39" s="288"/>
      <c r="E39" s="289"/>
      <c r="F39" s="290"/>
    </row>
    <row r="40" spans="1:6" ht="15.75">
      <c r="A40" s="286"/>
      <c r="B40" s="286"/>
      <c r="C40" s="295"/>
      <c r="D40" s="296"/>
      <c r="E40" s="297"/>
      <c r="F40" s="298"/>
    </row>
    <row r="41" spans="1:6" ht="12.75">
      <c r="A41" s="286"/>
      <c r="B41" s="286"/>
      <c r="C41" s="291"/>
      <c r="D41" s="292"/>
      <c r="E41" s="293"/>
      <c r="F41" s="290"/>
    </row>
    <row r="42" spans="1:6" ht="12.75">
      <c r="A42" s="78"/>
      <c r="B42" s="78"/>
      <c r="C42" s="78"/>
      <c r="D42" s="78"/>
      <c r="E42" s="78"/>
      <c r="F42" s="78"/>
    </row>
    <row r="43" spans="1:6" ht="12.75">
      <c r="A43" s="78"/>
      <c r="B43" s="78"/>
      <c r="C43" s="78"/>
      <c r="D43" s="78"/>
      <c r="E43" s="78"/>
      <c r="F43" s="78"/>
    </row>
    <row r="310" spans="1:6" ht="12.75">
      <c r="A310" s="312"/>
      <c r="B310" s="78"/>
      <c r="C310" s="78"/>
      <c r="D310" s="78"/>
      <c r="E310" s="78"/>
      <c r="F310" s="78"/>
    </row>
    <row r="311" spans="1:6" ht="13.5" thickBot="1">
      <c r="A311" s="313"/>
      <c r="B311" s="314"/>
      <c r="C311" s="314"/>
      <c r="D311" s="314"/>
      <c r="E311" s="314"/>
      <c r="F311" s="314"/>
    </row>
  </sheetData>
  <sheetProtection/>
  <mergeCells count="5">
    <mergeCell ref="A1:F1"/>
    <mergeCell ref="A6:F6"/>
    <mergeCell ref="A3:F3"/>
    <mergeCell ref="A4:F4"/>
    <mergeCell ref="A5:F5"/>
  </mergeCells>
  <printOptions/>
  <pageMargins left="0" right="0" top="0" bottom="0" header="0" footer="0"/>
  <pageSetup fitToHeight="1" fitToWidth="1" horizontalDpi="600" verticalDpi="600" orientation="portrait" paperSize="9" scale="63" r:id="rId1"/>
  <headerFooter alignWithMargins="0">
    <oddFooter>&amp;CStránka &amp;P</oddFooter>
  </headerFooter>
</worksheet>
</file>

<file path=xl/worksheets/sheet4.xml><?xml version="1.0" encoding="utf-8"?>
<worksheet xmlns="http://schemas.openxmlformats.org/spreadsheetml/2006/main" xmlns:r="http://schemas.openxmlformats.org/officeDocument/2006/relationships">
  <sheetPr>
    <tabColor indexed="35"/>
  </sheetPr>
  <dimension ref="A1:O292"/>
  <sheetViews>
    <sheetView showGridLines="0" zoomScale="85" zoomScaleNormal="85" zoomScaleSheetLayoutView="55" zoomScalePageLayoutView="0" workbookViewId="0" topLeftCell="A22">
      <selection activeCell="K43" sqref="K43"/>
    </sheetView>
  </sheetViews>
  <sheetFormatPr defaultColWidth="9.140625" defaultRowHeight="12.75"/>
  <cols>
    <col min="1" max="1" width="5.421875" style="84" customWidth="1"/>
    <col min="2" max="3" width="5.421875" style="81" customWidth="1"/>
    <col min="4" max="8" width="9.8515625" style="81" customWidth="1"/>
    <col min="9" max="9" width="12.140625" style="85" customWidth="1"/>
    <col min="10" max="11" width="25.57421875" style="81" customWidth="1"/>
    <col min="12" max="13" width="25.57421875" style="82" customWidth="1"/>
    <col min="14" max="14" width="25.57421875" style="81" customWidth="1"/>
    <col min="15" max="15" width="25.421875" style="81" customWidth="1"/>
    <col min="16" max="16384" width="9.140625" style="81" customWidth="1"/>
  </cols>
  <sheetData>
    <row r="1" ht="15.75">
      <c r="A1" s="2" t="s">
        <v>540</v>
      </c>
    </row>
    <row r="3" spans="1:8" ht="57.75" customHeight="1">
      <c r="A3" s="450" t="s">
        <v>551</v>
      </c>
      <c r="B3" s="450"/>
      <c r="C3" s="450"/>
      <c r="D3" s="450"/>
      <c r="E3" s="450"/>
      <c r="F3" s="450"/>
      <c r="G3" s="450"/>
      <c r="H3" s="450"/>
    </row>
    <row r="6" spans="1:15" ht="12.75">
      <c r="A6" s="35"/>
      <c r="B6" s="35"/>
      <c r="C6" s="35"/>
      <c r="D6" s="35"/>
      <c r="E6" s="35"/>
      <c r="F6" s="35"/>
      <c r="G6" s="35" t="s">
        <v>485</v>
      </c>
      <c r="H6" s="35"/>
      <c r="I6" s="35"/>
      <c r="J6" s="35"/>
      <c r="K6" s="35"/>
      <c r="L6" s="115">
        <v>1</v>
      </c>
      <c r="M6" s="115">
        <v>2</v>
      </c>
      <c r="N6" s="115">
        <v>3</v>
      </c>
      <c r="O6" s="115">
        <v>4</v>
      </c>
    </row>
    <row r="7" spans="1:15" ht="12.75">
      <c r="A7" s="384" t="s">
        <v>368</v>
      </c>
      <c r="B7" s="385"/>
      <c r="C7" s="386"/>
      <c r="D7" s="385" t="s">
        <v>369</v>
      </c>
      <c r="E7" s="385"/>
      <c r="F7" s="385"/>
      <c r="G7" s="385"/>
      <c r="H7" s="385"/>
      <c r="I7" s="385"/>
      <c r="J7" s="386"/>
      <c r="K7" s="384" t="s">
        <v>601</v>
      </c>
      <c r="L7" s="428" t="s">
        <v>486</v>
      </c>
      <c r="M7" s="429"/>
      <c r="N7" s="429"/>
      <c r="O7" s="430"/>
    </row>
    <row r="8" spans="1:15" s="83" customFormat="1" ht="12.75" customHeight="1">
      <c r="A8" s="387"/>
      <c r="B8" s="388"/>
      <c r="C8" s="389"/>
      <c r="D8" s="393"/>
      <c r="E8" s="393"/>
      <c r="F8" s="393"/>
      <c r="G8" s="393"/>
      <c r="H8" s="393"/>
      <c r="I8" s="393"/>
      <c r="J8" s="394"/>
      <c r="K8" s="387"/>
      <c r="L8" s="428" t="s">
        <v>595</v>
      </c>
      <c r="M8" s="429"/>
      <c r="N8" s="430"/>
      <c r="O8" s="431" t="s">
        <v>596</v>
      </c>
    </row>
    <row r="9" spans="1:15" s="83" customFormat="1" ht="12.75">
      <c r="A9" s="390"/>
      <c r="B9" s="391"/>
      <c r="C9" s="392"/>
      <c r="D9" s="395"/>
      <c r="E9" s="395"/>
      <c r="F9" s="395"/>
      <c r="G9" s="395"/>
      <c r="H9" s="395"/>
      <c r="I9" s="395"/>
      <c r="J9" s="396"/>
      <c r="K9" s="390"/>
      <c r="L9" s="118" t="s">
        <v>602</v>
      </c>
      <c r="M9" s="118" t="s">
        <v>603</v>
      </c>
      <c r="N9" s="118" t="s">
        <v>604</v>
      </c>
      <c r="O9" s="432"/>
    </row>
    <row r="10" spans="1:15" s="83" customFormat="1" ht="12.75">
      <c r="A10" s="397" t="s">
        <v>605</v>
      </c>
      <c r="B10" s="398"/>
      <c r="C10" s="398"/>
      <c r="D10" s="119"/>
      <c r="E10" s="120"/>
      <c r="F10" s="120"/>
      <c r="G10" s="120"/>
      <c r="H10" s="120"/>
      <c r="I10" s="120"/>
      <c r="J10" s="121"/>
      <c r="K10" s="115"/>
      <c r="L10" s="115" t="s">
        <v>487</v>
      </c>
      <c r="M10" s="115" t="s">
        <v>487</v>
      </c>
      <c r="N10" s="115" t="s">
        <v>487</v>
      </c>
      <c r="O10" s="115" t="s">
        <v>487</v>
      </c>
    </row>
    <row r="11" spans="1:15" ht="12.75">
      <c r="A11" s="434" t="s">
        <v>606</v>
      </c>
      <c r="B11" s="434"/>
      <c r="C11" s="434"/>
      <c r="D11" s="399" t="s">
        <v>607</v>
      </c>
      <c r="E11" s="399"/>
      <c r="F11" s="399"/>
      <c r="G11" s="399"/>
      <c r="H11" s="399"/>
      <c r="I11" s="399"/>
      <c r="J11" s="399"/>
      <c r="K11" s="115"/>
      <c r="L11" s="115" t="s">
        <v>488</v>
      </c>
      <c r="M11" s="115" t="s">
        <v>488</v>
      </c>
      <c r="N11" s="115" t="s">
        <v>488</v>
      </c>
      <c r="O11" s="115" t="s">
        <v>488</v>
      </c>
    </row>
    <row r="12" spans="1:15" ht="12.75">
      <c r="A12" s="400" t="s">
        <v>1076</v>
      </c>
      <c r="B12" s="400"/>
      <c r="C12" s="400"/>
      <c r="D12" s="399" t="s">
        <v>609</v>
      </c>
      <c r="E12" s="399"/>
      <c r="F12" s="399"/>
      <c r="G12" s="399"/>
      <c r="H12" s="399"/>
      <c r="I12" s="399"/>
      <c r="J12" s="399"/>
      <c r="K12" s="115"/>
      <c r="L12" s="115" t="s">
        <v>489</v>
      </c>
      <c r="M12" s="115" t="s">
        <v>489</v>
      </c>
      <c r="N12" s="115" t="s">
        <v>489</v>
      </c>
      <c r="O12" s="115" t="s">
        <v>489</v>
      </c>
    </row>
    <row r="13" spans="1:15" ht="12.75">
      <c r="A13" s="122"/>
      <c r="B13" s="123"/>
      <c r="C13" s="124" t="s">
        <v>1019</v>
      </c>
      <c r="D13" s="433" t="s">
        <v>610</v>
      </c>
      <c r="E13" s="417"/>
      <c r="F13" s="417"/>
      <c r="G13" s="417"/>
      <c r="H13" s="417"/>
      <c r="I13" s="417"/>
      <c r="J13" s="418"/>
      <c r="K13" s="125" t="s">
        <v>611</v>
      </c>
      <c r="L13" s="79"/>
      <c r="M13" s="79"/>
      <c r="N13" s="79"/>
      <c r="O13" s="79"/>
    </row>
    <row r="14" spans="1:15" ht="12.75">
      <c r="A14" s="126"/>
      <c r="B14" s="127"/>
      <c r="C14" s="128" t="s">
        <v>1020</v>
      </c>
      <c r="D14" s="406" t="s">
        <v>375</v>
      </c>
      <c r="E14" s="382"/>
      <c r="F14" s="382"/>
      <c r="G14" s="382"/>
      <c r="H14" s="382"/>
      <c r="I14" s="382"/>
      <c r="J14" s="383"/>
      <c r="K14" s="130" t="s">
        <v>612</v>
      </c>
      <c r="L14" s="40"/>
      <c r="M14" s="40"/>
      <c r="N14" s="40"/>
      <c r="O14" s="40"/>
    </row>
    <row r="15" spans="1:15" ht="12.75">
      <c r="A15" s="126"/>
      <c r="B15" s="127"/>
      <c r="C15" s="128" t="s">
        <v>1021</v>
      </c>
      <c r="D15" s="406" t="s">
        <v>613</v>
      </c>
      <c r="E15" s="382"/>
      <c r="F15" s="382"/>
      <c r="G15" s="382"/>
      <c r="H15" s="382"/>
      <c r="I15" s="382"/>
      <c r="J15" s="383"/>
      <c r="K15" s="130" t="s">
        <v>614</v>
      </c>
      <c r="L15" s="40"/>
      <c r="M15" s="40"/>
      <c r="N15" s="40"/>
      <c r="O15" s="40"/>
    </row>
    <row r="16" spans="1:15" ht="12.75">
      <c r="A16" s="126"/>
      <c r="B16" s="127"/>
      <c r="C16" s="128" t="s">
        <v>1032</v>
      </c>
      <c r="D16" s="406" t="s">
        <v>615</v>
      </c>
      <c r="E16" s="382"/>
      <c r="F16" s="382"/>
      <c r="G16" s="382"/>
      <c r="H16" s="382"/>
      <c r="I16" s="382"/>
      <c r="J16" s="383"/>
      <c r="K16" s="130" t="s">
        <v>616</v>
      </c>
      <c r="L16" s="40"/>
      <c r="M16" s="40"/>
      <c r="N16" s="40"/>
      <c r="O16" s="40"/>
    </row>
    <row r="17" spans="1:15" ht="12.75">
      <c r="A17" s="126"/>
      <c r="B17" s="127"/>
      <c r="C17" s="128" t="s">
        <v>1034</v>
      </c>
      <c r="D17" s="406" t="s">
        <v>617</v>
      </c>
      <c r="E17" s="382"/>
      <c r="F17" s="382"/>
      <c r="G17" s="382"/>
      <c r="H17" s="382"/>
      <c r="I17" s="382"/>
      <c r="J17" s="383"/>
      <c r="K17" s="130" t="s">
        <v>618</v>
      </c>
      <c r="L17" s="40"/>
      <c r="M17" s="40"/>
      <c r="N17" s="40"/>
      <c r="O17" s="40"/>
    </row>
    <row r="18" spans="1:15" ht="12.75">
      <c r="A18" s="126"/>
      <c r="B18" s="127"/>
      <c r="C18" s="128" t="s">
        <v>1036</v>
      </c>
      <c r="D18" s="406" t="s">
        <v>619</v>
      </c>
      <c r="E18" s="382"/>
      <c r="F18" s="382"/>
      <c r="G18" s="382"/>
      <c r="H18" s="382"/>
      <c r="I18" s="382"/>
      <c r="J18" s="383"/>
      <c r="K18" s="130" t="s">
        <v>620</v>
      </c>
      <c r="L18" s="40"/>
      <c r="M18" s="40"/>
      <c r="N18" s="40"/>
      <c r="O18" s="40"/>
    </row>
    <row r="19" spans="1:15" ht="12.75">
      <c r="A19" s="126"/>
      <c r="B19" s="127"/>
      <c r="C19" s="128" t="s">
        <v>1044</v>
      </c>
      <c r="D19" s="406" t="s">
        <v>621</v>
      </c>
      <c r="E19" s="382"/>
      <c r="F19" s="382"/>
      <c r="G19" s="382"/>
      <c r="H19" s="382"/>
      <c r="I19" s="382"/>
      <c r="J19" s="383"/>
      <c r="K19" s="131" t="s">
        <v>622</v>
      </c>
      <c r="L19" s="40"/>
      <c r="M19" s="40"/>
      <c r="N19" s="40"/>
      <c r="O19" s="40"/>
    </row>
    <row r="20" spans="1:15" ht="12.75">
      <c r="A20" s="126"/>
      <c r="B20" s="127"/>
      <c r="C20" s="128" t="s">
        <v>1046</v>
      </c>
      <c r="D20" s="406" t="s">
        <v>624</v>
      </c>
      <c r="E20" s="382"/>
      <c r="F20" s="382"/>
      <c r="G20" s="382"/>
      <c r="H20" s="382"/>
      <c r="I20" s="382"/>
      <c r="J20" s="383"/>
      <c r="K20" s="131" t="s">
        <v>625</v>
      </c>
      <c r="L20" s="40"/>
      <c r="M20" s="40"/>
      <c r="N20" s="40"/>
      <c r="O20" s="40"/>
    </row>
    <row r="21" spans="1:15" ht="12.75">
      <c r="A21" s="126"/>
      <c r="B21" s="127"/>
      <c r="C21" s="128" t="s">
        <v>1048</v>
      </c>
      <c r="D21" s="406" t="s">
        <v>627</v>
      </c>
      <c r="E21" s="437"/>
      <c r="F21" s="437"/>
      <c r="G21" s="437"/>
      <c r="H21" s="437"/>
      <c r="I21" s="437"/>
      <c r="J21" s="438"/>
      <c r="K21" s="131" t="s">
        <v>628</v>
      </c>
      <c r="L21" s="40"/>
      <c r="M21" s="40"/>
      <c r="N21" s="40"/>
      <c r="O21" s="40"/>
    </row>
    <row r="22" spans="1:15" ht="12.75">
      <c r="A22" s="400" t="s">
        <v>1023</v>
      </c>
      <c r="B22" s="400" t="s">
        <v>1023</v>
      </c>
      <c r="C22" s="400"/>
      <c r="D22" s="399" t="s">
        <v>630</v>
      </c>
      <c r="E22" s="399"/>
      <c r="F22" s="399"/>
      <c r="G22" s="399"/>
      <c r="H22" s="399"/>
      <c r="I22" s="399"/>
      <c r="J22" s="399"/>
      <c r="K22" s="115"/>
      <c r="L22" s="115" t="s">
        <v>490</v>
      </c>
      <c r="M22" s="115" t="s">
        <v>490</v>
      </c>
      <c r="N22" s="115" t="s">
        <v>490</v>
      </c>
      <c r="O22" s="115" t="s">
        <v>490</v>
      </c>
    </row>
    <row r="23" spans="1:15" ht="12.75">
      <c r="A23" s="126"/>
      <c r="B23" s="127"/>
      <c r="C23" s="128" t="s">
        <v>1019</v>
      </c>
      <c r="D23" s="406" t="s">
        <v>380</v>
      </c>
      <c r="E23" s="382"/>
      <c r="F23" s="382"/>
      <c r="G23" s="382"/>
      <c r="H23" s="382"/>
      <c r="I23" s="382"/>
      <c r="J23" s="383"/>
      <c r="K23" s="130" t="s">
        <v>631</v>
      </c>
      <c r="L23" s="40"/>
      <c r="M23" s="40"/>
      <c r="N23" s="40"/>
      <c r="O23" s="40"/>
    </row>
    <row r="24" spans="1:15" ht="12.75">
      <c r="A24" s="126"/>
      <c r="B24" s="127"/>
      <c r="C24" s="128" t="s">
        <v>1020</v>
      </c>
      <c r="D24" s="406" t="s">
        <v>382</v>
      </c>
      <c r="E24" s="382"/>
      <c r="F24" s="382"/>
      <c r="G24" s="382"/>
      <c r="H24" s="382"/>
      <c r="I24" s="382"/>
      <c r="J24" s="383"/>
      <c r="K24" s="130" t="s">
        <v>632</v>
      </c>
      <c r="L24" s="40"/>
      <c r="M24" s="40"/>
      <c r="N24" s="40"/>
      <c r="O24" s="40"/>
    </row>
    <row r="25" spans="1:15" ht="12.75">
      <c r="A25" s="126"/>
      <c r="B25" s="127"/>
      <c r="C25" s="128" t="s">
        <v>1021</v>
      </c>
      <c r="D25" s="406" t="s">
        <v>384</v>
      </c>
      <c r="E25" s="382"/>
      <c r="F25" s="382"/>
      <c r="G25" s="382"/>
      <c r="H25" s="382"/>
      <c r="I25" s="382"/>
      <c r="J25" s="383"/>
      <c r="K25" s="130" t="s">
        <v>633</v>
      </c>
      <c r="L25" s="40"/>
      <c r="M25" s="40"/>
      <c r="N25" s="40"/>
      <c r="O25" s="40"/>
    </row>
    <row r="26" spans="1:15" ht="12.75">
      <c r="A26" s="126"/>
      <c r="B26" s="127"/>
      <c r="C26" s="128" t="s">
        <v>1032</v>
      </c>
      <c r="D26" s="406" t="s">
        <v>386</v>
      </c>
      <c r="E26" s="382"/>
      <c r="F26" s="382"/>
      <c r="G26" s="382"/>
      <c r="H26" s="382"/>
      <c r="I26" s="382"/>
      <c r="J26" s="383"/>
      <c r="K26" s="131" t="s">
        <v>634</v>
      </c>
      <c r="L26" s="40"/>
      <c r="M26" s="40"/>
      <c r="N26" s="40"/>
      <c r="O26" s="40"/>
    </row>
    <row r="27" spans="1:15" ht="12.75">
      <c r="A27" s="126"/>
      <c r="B27" s="127"/>
      <c r="C27" s="128" t="s">
        <v>1034</v>
      </c>
      <c r="D27" s="406" t="s">
        <v>635</v>
      </c>
      <c r="E27" s="382"/>
      <c r="F27" s="382"/>
      <c r="G27" s="382"/>
      <c r="H27" s="382"/>
      <c r="I27" s="382"/>
      <c r="J27" s="383"/>
      <c r="K27" s="130" t="s">
        <v>636</v>
      </c>
      <c r="L27" s="40"/>
      <c r="M27" s="40"/>
      <c r="N27" s="40"/>
      <c r="O27" s="40"/>
    </row>
    <row r="28" spans="1:15" ht="12.75">
      <c r="A28" s="126"/>
      <c r="B28" s="127"/>
      <c r="C28" s="128" t="s">
        <v>1036</v>
      </c>
      <c r="D28" s="406" t="s">
        <v>598</v>
      </c>
      <c r="E28" s="382"/>
      <c r="F28" s="382"/>
      <c r="G28" s="382"/>
      <c r="H28" s="382"/>
      <c r="I28" s="382"/>
      <c r="J28" s="383"/>
      <c r="K28" s="130" t="s">
        <v>637</v>
      </c>
      <c r="L28" s="40"/>
      <c r="M28" s="40"/>
      <c r="N28" s="40"/>
      <c r="O28" s="40"/>
    </row>
    <row r="29" spans="1:15" ht="12.75">
      <c r="A29" s="126"/>
      <c r="B29" s="127"/>
      <c r="C29" s="128" t="s">
        <v>1044</v>
      </c>
      <c r="D29" s="406" t="s">
        <v>638</v>
      </c>
      <c r="E29" s="382"/>
      <c r="F29" s="382"/>
      <c r="G29" s="382"/>
      <c r="H29" s="382"/>
      <c r="I29" s="382"/>
      <c r="J29" s="383"/>
      <c r="K29" s="130" t="s">
        <v>639</v>
      </c>
      <c r="L29" s="40"/>
      <c r="M29" s="40"/>
      <c r="N29" s="40"/>
      <c r="O29" s="40"/>
    </row>
    <row r="30" spans="1:15" ht="12.75">
      <c r="A30" s="126"/>
      <c r="B30" s="127"/>
      <c r="C30" s="128" t="s">
        <v>1046</v>
      </c>
      <c r="D30" s="406" t="s">
        <v>641</v>
      </c>
      <c r="E30" s="382"/>
      <c r="F30" s="382"/>
      <c r="G30" s="382"/>
      <c r="H30" s="382"/>
      <c r="I30" s="382"/>
      <c r="J30" s="383"/>
      <c r="K30" s="131" t="s">
        <v>642</v>
      </c>
      <c r="L30" s="40"/>
      <c r="M30" s="40"/>
      <c r="N30" s="40"/>
      <c r="O30" s="40"/>
    </row>
    <row r="31" spans="1:15" ht="12.75">
      <c r="A31" s="126"/>
      <c r="B31" s="127"/>
      <c r="C31" s="128" t="s">
        <v>1048</v>
      </c>
      <c r="D31" s="406" t="s">
        <v>643</v>
      </c>
      <c r="E31" s="382"/>
      <c r="F31" s="382"/>
      <c r="G31" s="382"/>
      <c r="H31" s="382"/>
      <c r="I31" s="382"/>
      <c r="J31" s="383"/>
      <c r="K31" s="131" t="s">
        <v>644</v>
      </c>
      <c r="L31" s="40"/>
      <c r="M31" s="40"/>
      <c r="N31" s="40"/>
      <c r="O31" s="40"/>
    </row>
    <row r="32" spans="1:15" ht="12.75">
      <c r="A32" s="126"/>
      <c r="B32" s="127"/>
      <c r="C32" s="128" t="s">
        <v>1050</v>
      </c>
      <c r="D32" s="406" t="s">
        <v>645</v>
      </c>
      <c r="E32" s="437"/>
      <c r="F32" s="437"/>
      <c r="G32" s="437"/>
      <c r="H32" s="437"/>
      <c r="I32" s="437"/>
      <c r="J32" s="438"/>
      <c r="K32" s="131" t="s">
        <v>646</v>
      </c>
      <c r="L32" s="40"/>
      <c r="M32" s="40"/>
      <c r="N32" s="40"/>
      <c r="O32" s="40"/>
    </row>
    <row r="33" spans="1:15" ht="12.75">
      <c r="A33" s="400" t="s">
        <v>1026</v>
      </c>
      <c r="B33" s="400" t="s">
        <v>1026</v>
      </c>
      <c r="C33" s="400"/>
      <c r="D33" s="399" t="s">
        <v>648</v>
      </c>
      <c r="E33" s="399"/>
      <c r="F33" s="399"/>
      <c r="G33" s="399"/>
      <c r="H33" s="399"/>
      <c r="I33" s="399"/>
      <c r="J33" s="399"/>
      <c r="K33" s="115"/>
      <c r="L33" s="115" t="s">
        <v>491</v>
      </c>
      <c r="M33" s="115" t="s">
        <v>491</v>
      </c>
      <c r="N33" s="115" t="s">
        <v>491</v>
      </c>
      <c r="O33" s="115" t="s">
        <v>491</v>
      </c>
    </row>
    <row r="34" spans="1:15" ht="12.75">
      <c r="A34" s="126"/>
      <c r="B34" s="127"/>
      <c r="C34" s="128" t="s">
        <v>1019</v>
      </c>
      <c r="D34" s="406" t="s">
        <v>649</v>
      </c>
      <c r="E34" s="382"/>
      <c r="F34" s="382"/>
      <c r="G34" s="382"/>
      <c r="H34" s="382"/>
      <c r="I34" s="382"/>
      <c r="J34" s="383"/>
      <c r="K34" s="131" t="s">
        <v>650</v>
      </c>
      <c r="L34" s="40"/>
      <c r="M34" s="40"/>
      <c r="N34" s="40"/>
      <c r="O34" s="40"/>
    </row>
    <row r="35" spans="1:15" ht="12.75">
      <c r="A35" s="126"/>
      <c r="B35" s="127"/>
      <c r="C35" s="128" t="s">
        <v>1020</v>
      </c>
      <c r="D35" s="406" t="s">
        <v>392</v>
      </c>
      <c r="E35" s="382"/>
      <c r="F35" s="382"/>
      <c r="G35" s="382"/>
      <c r="H35" s="382"/>
      <c r="I35" s="382"/>
      <c r="J35" s="383"/>
      <c r="K35" s="131" t="s">
        <v>651</v>
      </c>
      <c r="L35" s="40"/>
      <c r="M35" s="40"/>
      <c r="N35" s="40"/>
      <c r="O35" s="40"/>
    </row>
    <row r="36" spans="1:15" ht="12.75">
      <c r="A36" s="126"/>
      <c r="B36" s="127"/>
      <c r="C36" s="128" t="s">
        <v>1021</v>
      </c>
      <c r="D36" s="406" t="s">
        <v>652</v>
      </c>
      <c r="E36" s="382"/>
      <c r="F36" s="382"/>
      <c r="G36" s="382"/>
      <c r="H36" s="382"/>
      <c r="I36" s="382"/>
      <c r="J36" s="383"/>
      <c r="K36" s="131" t="s">
        <v>653</v>
      </c>
      <c r="L36" s="40"/>
      <c r="M36" s="40"/>
      <c r="N36" s="40"/>
      <c r="O36" s="40"/>
    </row>
    <row r="37" spans="1:15" ht="12.75">
      <c r="A37" s="126"/>
      <c r="B37" s="127"/>
      <c r="C37" s="132" t="s">
        <v>1032</v>
      </c>
      <c r="D37" s="422" t="s">
        <v>492</v>
      </c>
      <c r="E37" s="448"/>
      <c r="F37" s="448"/>
      <c r="G37" s="448"/>
      <c r="H37" s="448"/>
      <c r="I37" s="448"/>
      <c r="J37" s="449"/>
      <c r="K37" s="133" t="s">
        <v>654</v>
      </c>
      <c r="L37" s="40"/>
      <c r="M37" s="40"/>
      <c r="N37" s="40"/>
      <c r="O37" s="40"/>
    </row>
    <row r="38" spans="1:15" ht="12.75">
      <c r="A38" s="126"/>
      <c r="B38" s="127"/>
      <c r="C38" s="128" t="s">
        <v>1034</v>
      </c>
      <c r="D38" s="406" t="s">
        <v>396</v>
      </c>
      <c r="E38" s="382"/>
      <c r="F38" s="382"/>
      <c r="G38" s="382"/>
      <c r="H38" s="382"/>
      <c r="I38" s="382"/>
      <c r="J38" s="383"/>
      <c r="K38" s="130" t="s">
        <v>655</v>
      </c>
      <c r="L38" s="40"/>
      <c r="M38" s="40"/>
      <c r="N38" s="40"/>
      <c r="O38" s="40"/>
    </row>
    <row r="39" spans="1:15" ht="12.75">
      <c r="A39" s="126"/>
      <c r="B39" s="127"/>
      <c r="C39" s="128" t="s">
        <v>1036</v>
      </c>
      <c r="D39" s="406" t="s">
        <v>656</v>
      </c>
      <c r="E39" s="382"/>
      <c r="F39" s="382"/>
      <c r="G39" s="382"/>
      <c r="H39" s="382"/>
      <c r="I39" s="382"/>
      <c r="J39" s="383"/>
      <c r="K39" s="130" t="s">
        <v>657</v>
      </c>
      <c r="L39" s="40"/>
      <c r="M39" s="40"/>
      <c r="N39" s="40"/>
      <c r="O39" s="40"/>
    </row>
    <row r="40" spans="1:15" ht="12.75">
      <c r="A40" s="126"/>
      <c r="B40" s="127"/>
      <c r="C40" s="128" t="s">
        <v>1044</v>
      </c>
      <c r="D40" s="406" t="s">
        <v>659</v>
      </c>
      <c r="E40" s="382"/>
      <c r="F40" s="382"/>
      <c r="G40" s="382"/>
      <c r="H40" s="382"/>
      <c r="I40" s="382"/>
      <c r="J40" s="383"/>
      <c r="K40" s="130" t="s">
        <v>660</v>
      </c>
      <c r="L40" s="40"/>
      <c r="M40" s="40"/>
      <c r="N40" s="40"/>
      <c r="O40" s="40"/>
    </row>
    <row r="41" spans="1:15" ht="12.75">
      <c r="A41" s="126"/>
      <c r="B41" s="127"/>
      <c r="C41" s="128" t="s">
        <v>1046</v>
      </c>
      <c r="D41" s="406" t="s">
        <v>661</v>
      </c>
      <c r="E41" s="382"/>
      <c r="F41" s="382"/>
      <c r="G41" s="382"/>
      <c r="H41" s="382"/>
      <c r="I41" s="382"/>
      <c r="J41" s="383"/>
      <c r="K41" s="130" t="s">
        <v>662</v>
      </c>
      <c r="L41" s="40"/>
      <c r="M41" s="40"/>
      <c r="N41" s="40"/>
      <c r="O41" s="40"/>
    </row>
    <row r="42" spans="1:15" ht="12.75">
      <c r="A42" s="400" t="s">
        <v>1072</v>
      </c>
      <c r="B42" s="400" t="s">
        <v>1023</v>
      </c>
      <c r="C42" s="400"/>
      <c r="D42" s="399" t="s">
        <v>663</v>
      </c>
      <c r="E42" s="399"/>
      <c r="F42" s="399"/>
      <c r="G42" s="399"/>
      <c r="H42" s="399"/>
      <c r="I42" s="399"/>
      <c r="J42" s="399"/>
      <c r="K42" s="115"/>
      <c r="L42" s="115" t="s">
        <v>493</v>
      </c>
      <c r="M42" s="115" t="s">
        <v>493</v>
      </c>
      <c r="N42" s="115" t="s">
        <v>493</v>
      </c>
      <c r="O42" s="115" t="s">
        <v>493</v>
      </c>
    </row>
    <row r="43" spans="1:15" ht="12.75">
      <c r="A43" s="126"/>
      <c r="B43" s="127"/>
      <c r="C43" s="128" t="s">
        <v>1019</v>
      </c>
      <c r="D43" s="406" t="s">
        <v>403</v>
      </c>
      <c r="E43" s="382"/>
      <c r="F43" s="382"/>
      <c r="G43" s="382"/>
      <c r="H43" s="382"/>
      <c r="I43" s="382"/>
      <c r="J43" s="383"/>
      <c r="K43" s="130" t="s">
        <v>664</v>
      </c>
      <c r="L43" s="40"/>
      <c r="M43" s="40"/>
      <c r="N43" s="40"/>
      <c r="O43" s="40"/>
    </row>
    <row r="44" spans="1:15" ht="12.75">
      <c r="A44" s="126"/>
      <c r="B44" s="127"/>
      <c r="C44" s="128" t="s">
        <v>1020</v>
      </c>
      <c r="D44" s="406" t="s">
        <v>666</v>
      </c>
      <c r="E44" s="382"/>
      <c r="F44" s="382"/>
      <c r="G44" s="382"/>
      <c r="H44" s="382"/>
      <c r="I44" s="382"/>
      <c r="J44" s="383"/>
      <c r="K44" s="130" t="s">
        <v>667</v>
      </c>
      <c r="L44" s="40"/>
      <c r="M44" s="40"/>
      <c r="N44" s="40"/>
      <c r="O44" s="40"/>
    </row>
    <row r="45" spans="1:15" ht="12.75">
      <c r="A45" s="126"/>
      <c r="B45" s="127"/>
      <c r="C45" s="128" t="s">
        <v>1021</v>
      </c>
      <c r="D45" s="406" t="s">
        <v>406</v>
      </c>
      <c r="E45" s="382"/>
      <c r="F45" s="382"/>
      <c r="G45" s="382"/>
      <c r="H45" s="382"/>
      <c r="I45" s="382"/>
      <c r="J45" s="383"/>
      <c r="K45" s="130" t="s">
        <v>669</v>
      </c>
      <c r="L45" s="40"/>
      <c r="M45" s="40"/>
      <c r="N45" s="40"/>
      <c r="O45" s="40"/>
    </row>
    <row r="46" spans="1:15" ht="12.75">
      <c r="A46" s="126"/>
      <c r="B46" s="127"/>
      <c r="C46" s="128" t="s">
        <v>1032</v>
      </c>
      <c r="D46" s="406" t="s">
        <v>404</v>
      </c>
      <c r="E46" s="382"/>
      <c r="F46" s="382"/>
      <c r="G46" s="382"/>
      <c r="H46" s="382"/>
      <c r="I46" s="382"/>
      <c r="J46" s="383"/>
      <c r="K46" s="130" t="s">
        <v>671</v>
      </c>
      <c r="L46" s="40"/>
      <c r="M46" s="40"/>
      <c r="N46" s="40"/>
      <c r="O46" s="40"/>
    </row>
    <row r="47" spans="1:15" ht="12.75">
      <c r="A47" s="126"/>
      <c r="B47" s="127"/>
      <c r="C47" s="128" t="s">
        <v>1034</v>
      </c>
      <c r="D47" s="406" t="s">
        <v>405</v>
      </c>
      <c r="E47" s="382"/>
      <c r="F47" s="382"/>
      <c r="G47" s="382"/>
      <c r="H47" s="382"/>
      <c r="I47" s="382"/>
      <c r="J47" s="383"/>
      <c r="K47" s="130" t="s">
        <v>673</v>
      </c>
      <c r="L47" s="40"/>
      <c r="M47" s="40"/>
      <c r="N47" s="40"/>
      <c r="O47" s="40"/>
    </row>
    <row r="48" spans="1:15" ht="12.75">
      <c r="A48" s="126"/>
      <c r="B48" s="127"/>
      <c r="C48" s="128" t="s">
        <v>1036</v>
      </c>
      <c r="D48" s="406" t="s">
        <v>407</v>
      </c>
      <c r="E48" s="382"/>
      <c r="F48" s="382"/>
      <c r="G48" s="382"/>
      <c r="H48" s="382"/>
      <c r="I48" s="382"/>
      <c r="J48" s="383"/>
      <c r="K48" s="130" t="s">
        <v>674</v>
      </c>
      <c r="L48" s="40"/>
      <c r="M48" s="40"/>
      <c r="N48" s="40"/>
      <c r="O48" s="40"/>
    </row>
    <row r="49" spans="1:15" ht="12.75">
      <c r="A49" s="126"/>
      <c r="B49" s="127"/>
      <c r="C49" s="128" t="s">
        <v>1044</v>
      </c>
      <c r="D49" s="444" t="s">
        <v>494</v>
      </c>
      <c r="E49" s="407"/>
      <c r="F49" s="407"/>
      <c r="G49" s="407"/>
      <c r="H49" s="407"/>
      <c r="I49" s="407"/>
      <c r="J49" s="408"/>
      <c r="K49" s="133">
        <v>471</v>
      </c>
      <c r="L49" s="40"/>
      <c r="M49" s="40"/>
      <c r="N49" s="40"/>
      <c r="O49" s="40"/>
    </row>
    <row r="50" spans="1:15" ht="12.75">
      <c r="A50" s="434" t="s">
        <v>675</v>
      </c>
      <c r="B50" s="434"/>
      <c r="C50" s="434"/>
      <c r="D50" s="399" t="s">
        <v>676</v>
      </c>
      <c r="E50" s="399"/>
      <c r="F50" s="399"/>
      <c r="G50" s="399"/>
      <c r="H50" s="399"/>
      <c r="I50" s="399"/>
      <c r="J50" s="399"/>
      <c r="K50" s="115"/>
      <c r="L50" s="115" t="s">
        <v>495</v>
      </c>
      <c r="M50" s="115" t="s">
        <v>495</v>
      </c>
      <c r="N50" s="115" t="s">
        <v>495</v>
      </c>
      <c r="O50" s="115" t="s">
        <v>531</v>
      </c>
    </row>
    <row r="51" spans="1:15" ht="12.75">
      <c r="A51" s="400" t="s">
        <v>1076</v>
      </c>
      <c r="B51" s="400" t="s">
        <v>1076</v>
      </c>
      <c r="C51" s="400"/>
      <c r="D51" s="399" t="s">
        <v>678</v>
      </c>
      <c r="E51" s="399"/>
      <c r="F51" s="399"/>
      <c r="G51" s="399"/>
      <c r="H51" s="399"/>
      <c r="I51" s="399"/>
      <c r="J51" s="399"/>
      <c r="K51" s="115"/>
      <c r="L51" s="115" t="s">
        <v>496</v>
      </c>
      <c r="M51" s="115" t="s">
        <v>496</v>
      </c>
      <c r="N51" s="115" t="s">
        <v>496</v>
      </c>
      <c r="O51" s="115" t="s">
        <v>496</v>
      </c>
    </row>
    <row r="52" spans="1:15" ht="12.75">
      <c r="A52" s="126"/>
      <c r="B52" s="127"/>
      <c r="C52" s="128" t="s">
        <v>1019</v>
      </c>
      <c r="D52" s="406" t="s">
        <v>679</v>
      </c>
      <c r="E52" s="382"/>
      <c r="F52" s="382"/>
      <c r="G52" s="382"/>
      <c r="H52" s="382"/>
      <c r="I52" s="382"/>
      <c r="J52" s="383"/>
      <c r="K52" s="130">
        <v>111</v>
      </c>
      <c r="L52" s="40"/>
      <c r="M52" s="40"/>
      <c r="N52" s="40"/>
      <c r="O52" s="40"/>
    </row>
    <row r="53" spans="1:15" ht="12.75">
      <c r="A53" s="126"/>
      <c r="B53" s="127"/>
      <c r="C53" s="128" t="s">
        <v>1020</v>
      </c>
      <c r="D53" s="406" t="s">
        <v>680</v>
      </c>
      <c r="E53" s="382"/>
      <c r="F53" s="382"/>
      <c r="G53" s="382"/>
      <c r="H53" s="382"/>
      <c r="I53" s="382"/>
      <c r="J53" s="383"/>
      <c r="K53" s="130">
        <v>112</v>
      </c>
      <c r="L53" s="40"/>
      <c r="M53" s="40"/>
      <c r="N53" s="40"/>
      <c r="O53" s="40"/>
    </row>
    <row r="54" spans="1:15" ht="12.75">
      <c r="A54" s="126"/>
      <c r="B54" s="127"/>
      <c r="C54" s="128" t="s">
        <v>1021</v>
      </c>
      <c r="D54" s="406" t="s">
        <v>681</v>
      </c>
      <c r="E54" s="382"/>
      <c r="F54" s="382"/>
      <c r="G54" s="382"/>
      <c r="H54" s="382"/>
      <c r="I54" s="382"/>
      <c r="J54" s="383"/>
      <c r="K54" s="130">
        <v>119</v>
      </c>
      <c r="L54" s="40"/>
      <c r="M54" s="40"/>
      <c r="N54" s="40"/>
      <c r="O54" s="40"/>
    </row>
    <row r="55" spans="1:15" ht="12.75">
      <c r="A55" s="126"/>
      <c r="B55" s="127"/>
      <c r="C55" s="128" t="s">
        <v>1032</v>
      </c>
      <c r="D55" s="406" t="s">
        <v>682</v>
      </c>
      <c r="E55" s="382"/>
      <c r="F55" s="382"/>
      <c r="G55" s="382"/>
      <c r="H55" s="382"/>
      <c r="I55" s="382"/>
      <c r="J55" s="383"/>
      <c r="K55" s="130">
        <v>121</v>
      </c>
      <c r="L55" s="40"/>
      <c r="M55" s="40"/>
      <c r="N55" s="40"/>
      <c r="O55" s="40"/>
    </row>
    <row r="56" spans="1:15" ht="12.75">
      <c r="A56" s="126"/>
      <c r="B56" s="127"/>
      <c r="C56" s="128" t="s">
        <v>1034</v>
      </c>
      <c r="D56" s="406" t="s">
        <v>683</v>
      </c>
      <c r="E56" s="382"/>
      <c r="F56" s="382"/>
      <c r="G56" s="382"/>
      <c r="H56" s="382"/>
      <c r="I56" s="382"/>
      <c r="J56" s="383"/>
      <c r="K56" s="130">
        <v>122</v>
      </c>
      <c r="L56" s="40"/>
      <c r="M56" s="40"/>
      <c r="N56" s="40"/>
      <c r="O56" s="40"/>
    </row>
    <row r="57" spans="1:15" ht="12.75">
      <c r="A57" s="126"/>
      <c r="B57" s="127"/>
      <c r="C57" s="128" t="s">
        <v>1036</v>
      </c>
      <c r="D57" s="406" t="s">
        <v>685</v>
      </c>
      <c r="E57" s="382"/>
      <c r="F57" s="382"/>
      <c r="G57" s="382"/>
      <c r="H57" s="382"/>
      <c r="I57" s="382"/>
      <c r="J57" s="383"/>
      <c r="K57" s="130">
        <v>123</v>
      </c>
      <c r="L57" s="40"/>
      <c r="M57" s="40"/>
      <c r="N57" s="40"/>
      <c r="O57" s="40"/>
    </row>
    <row r="58" spans="1:15" ht="12.75">
      <c r="A58" s="126"/>
      <c r="B58" s="127"/>
      <c r="C58" s="128" t="s">
        <v>1044</v>
      </c>
      <c r="D58" s="406" t="s">
        <v>687</v>
      </c>
      <c r="E58" s="382"/>
      <c r="F58" s="382"/>
      <c r="G58" s="382"/>
      <c r="H58" s="382"/>
      <c r="I58" s="382"/>
      <c r="J58" s="383"/>
      <c r="K58" s="130">
        <v>131</v>
      </c>
      <c r="L58" s="40"/>
      <c r="M58" s="40"/>
      <c r="N58" s="40"/>
      <c r="O58" s="40"/>
    </row>
    <row r="59" spans="1:15" ht="12.75">
      <c r="A59" s="126"/>
      <c r="B59" s="127"/>
      <c r="C59" s="128" t="s">
        <v>1046</v>
      </c>
      <c r="D59" s="406" t="s">
        <v>689</v>
      </c>
      <c r="E59" s="382"/>
      <c r="F59" s="382"/>
      <c r="G59" s="382"/>
      <c r="H59" s="382"/>
      <c r="I59" s="382"/>
      <c r="J59" s="383"/>
      <c r="K59" s="130">
        <v>132</v>
      </c>
      <c r="L59" s="40"/>
      <c r="M59" s="40"/>
      <c r="N59" s="40"/>
      <c r="O59" s="40"/>
    </row>
    <row r="60" spans="1:15" ht="12.75">
      <c r="A60" s="126"/>
      <c r="B60" s="127"/>
      <c r="C60" s="128" t="s">
        <v>1048</v>
      </c>
      <c r="D60" s="406" t="s">
        <v>691</v>
      </c>
      <c r="E60" s="382"/>
      <c r="F60" s="382"/>
      <c r="G60" s="382"/>
      <c r="H60" s="382"/>
      <c r="I60" s="382"/>
      <c r="J60" s="383"/>
      <c r="K60" s="130" t="s">
        <v>692</v>
      </c>
      <c r="L60" s="40"/>
      <c r="M60" s="40"/>
      <c r="N60" s="40"/>
      <c r="O60" s="40"/>
    </row>
    <row r="61" spans="1:15" ht="12.75">
      <c r="A61" s="126"/>
      <c r="B61" s="127"/>
      <c r="C61" s="128" t="s">
        <v>1050</v>
      </c>
      <c r="D61" s="406" t="s">
        <v>412</v>
      </c>
      <c r="E61" s="382"/>
      <c r="F61" s="382"/>
      <c r="G61" s="382"/>
      <c r="H61" s="382"/>
      <c r="I61" s="382"/>
      <c r="J61" s="383"/>
      <c r="K61" s="130">
        <v>139</v>
      </c>
      <c r="L61" s="40"/>
      <c r="M61" s="40"/>
      <c r="N61" s="40"/>
      <c r="O61" s="40"/>
    </row>
    <row r="62" spans="1:15" ht="12.75">
      <c r="A62" s="400" t="s">
        <v>1023</v>
      </c>
      <c r="B62" s="400" t="s">
        <v>1023</v>
      </c>
      <c r="C62" s="400"/>
      <c r="D62" s="399" t="s">
        <v>695</v>
      </c>
      <c r="E62" s="399"/>
      <c r="F62" s="399"/>
      <c r="G62" s="399"/>
      <c r="H62" s="399"/>
      <c r="I62" s="399"/>
      <c r="J62" s="399"/>
      <c r="K62" s="115"/>
      <c r="L62" s="115" t="s">
        <v>497</v>
      </c>
      <c r="M62" s="115" t="s">
        <v>497</v>
      </c>
      <c r="N62" s="115" t="s">
        <v>497</v>
      </c>
      <c r="O62" s="115" t="s">
        <v>497</v>
      </c>
    </row>
    <row r="63" spans="1:15" ht="12.75">
      <c r="A63" s="126"/>
      <c r="B63" s="127"/>
      <c r="C63" s="128" t="s">
        <v>1019</v>
      </c>
      <c r="D63" s="406" t="s">
        <v>696</v>
      </c>
      <c r="E63" s="382"/>
      <c r="F63" s="382"/>
      <c r="G63" s="382"/>
      <c r="H63" s="382"/>
      <c r="I63" s="382"/>
      <c r="J63" s="383"/>
      <c r="K63" s="130">
        <v>311</v>
      </c>
      <c r="L63" s="40"/>
      <c r="M63" s="40"/>
      <c r="N63" s="40"/>
      <c r="O63" s="40"/>
    </row>
    <row r="64" spans="1:15" ht="12.75">
      <c r="A64" s="126"/>
      <c r="B64" s="127"/>
      <c r="C64" s="128" t="s">
        <v>1020</v>
      </c>
      <c r="D64" s="406" t="s">
        <v>697</v>
      </c>
      <c r="E64" s="382"/>
      <c r="F64" s="382"/>
      <c r="G64" s="382"/>
      <c r="H64" s="382"/>
      <c r="I64" s="382"/>
      <c r="J64" s="383"/>
      <c r="K64" s="130">
        <v>312</v>
      </c>
      <c r="L64" s="40"/>
      <c r="M64" s="40"/>
      <c r="N64" s="40"/>
      <c r="O64" s="40"/>
    </row>
    <row r="65" spans="1:15" ht="12.75">
      <c r="A65" s="126"/>
      <c r="B65" s="127"/>
      <c r="C65" s="128" t="s">
        <v>1021</v>
      </c>
      <c r="D65" s="406" t="s">
        <v>698</v>
      </c>
      <c r="E65" s="382"/>
      <c r="F65" s="382"/>
      <c r="G65" s="382"/>
      <c r="H65" s="382"/>
      <c r="I65" s="382"/>
      <c r="J65" s="383"/>
      <c r="K65" s="130">
        <v>313</v>
      </c>
      <c r="L65" s="40"/>
      <c r="M65" s="40"/>
      <c r="N65" s="40"/>
      <c r="O65" s="40"/>
    </row>
    <row r="66" spans="1:15" ht="12.75">
      <c r="A66" s="126"/>
      <c r="B66" s="127"/>
      <c r="C66" s="128" t="s">
        <v>1032</v>
      </c>
      <c r="D66" s="406" t="s">
        <v>429</v>
      </c>
      <c r="E66" s="382"/>
      <c r="F66" s="382"/>
      <c r="G66" s="382"/>
      <c r="H66" s="382"/>
      <c r="I66" s="382"/>
      <c r="J66" s="383"/>
      <c r="K66" s="130">
        <v>314</v>
      </c>
      <c r="L66" s="40"/>
      <c r="M66" s="40"/>
      <c r="N66" s="40"/>
      <c r="O66" s="40"/>
    </row>
    <row r="67" spans="1:15" ht="12.75">
      <c r="A67" s="126"/>
      <c r="B67" s="127"/>
      <c r="C67" s="128" t="s">
        <v>1034</v>
      </c>
      <c r="D67" s="406" t="s">
        <v>699</v>
      </c>
      <c r="E67" s="382"/>
      <c r="F67" s="382"/>
      <c r="G67" s="382"/>
      <c r="H67" s="382"/>
      <c r="I67" s="382"/>
      <c r="J67" s="383"/>
      <c r="K67" s="130" t="s">
        <v>700</v>
      </c>
      <c r="L67" s="40"/>
      <c r="M67" s="40"/>
      <c r="N67" s="40"/>
      <c r="O67" s="40"/>
    </row>
    <row r="68" spans="1:15" ht="12.75">
      <c r="A68" s="126"/>
      <c r="B68" s="127"/>
      <c r="C68" s="128" t="s">
        <v>1036</v>
      </c>
      <c r="D68" s="406" t="s">
        <v>415</v>
      </c>
      <c r="E68" s="382"/>
      <c r="F68" s="382"/>
      <c r="G68" s="382"/>
      <c r="H68" s="382"/>
      <c r="I68" s="382"/>
      <c r="J68" s="383"/>
      <c r="K68" s="130">
        <v>316</v>
      </c>
      <c r="L68" s="40"/>
      <c r="M68" s="40"/>
      <c r="N68" s="40"/>
      <c r="O68" s="40"/>
    </row>
    <row r="69" spans="1:15" ht="12.75">
      <c r="A69" s="126"/>
      <c r="B69" s="127"/>
      <c r="C69" s="128" t="s">
        <v>1044</v>
      </c>
      <c r="D69" s="406" t="s">
        <v>701</v>
      </c>
      <c r="E69" s="382"/>
      <c r="F69" s="382"/>
      <c r="G69" s="382"/>
      <c r="H69" s="382"/>
      <c r="I69" s="382"/>
      <c r="J69" s="383"/>
      <c r="K69" s="130" t="s">
        <v>702</v>
      </c>
      <c r="L69" s="40"/>
      <c r="M69" s="40"/>
      <c r="N69" s="40"/>
      <c r="O69" s="40"/>
    </row>
    <row r="70" spans="1:15" ht="12.75">
      <c r="A70" s="126"/>
      <c r="B70" s="127"/>
      <c r="C70" s="128" t="s">
        <v>1046</v>
      </c>
      <c r="D70" s="406" t="s">
        <v>417</v>
      </c>
      <c r="E70" s="382"/>
      <c r="F70" s="382"/>
      <c r="G70" s="382"/>
      <c r="H70" s="382"/>
      <c r="I70" s="382"/>
      <c r="J70" s="383"/>
      <c r="K70" s="130">
        <v>318</v>
      </c>
      <c r="L70" s="40"/>
      <c r="M70" s="40"/>
      <c r="N70" s="40"/>
      <c r="O70" s="40"/>
    </row>
    <row r="71" spans="1:15" ht="12.75">
      <c r="A71" s="126"/>
      <c r="B71" s="127"/>
      <c r="C71" s="128" t="s">
        <v>1048</v>
      </c>
      <c r="D71" s="406" t="s">
        <v>419</v>
      </c>
      <c r="E71" s="382"/>
      <c r="F71" s="382"/>
      <c r="G71" s="382"/>
      <c r="H71" s="382"/>
      <c r="I71" s="382"/>
      <c r="J71" s="383"/>
      <c r="K71" s="130" t="s">
        <v>703</v>
      </c>
      <c r="L71" s="40"/>
      <c r="M71" s="40"/>
      <c r="N71" s="40"/>
      <c r="O71" s="40"/>
    </row>
    <row r="72" spans="1:15" ht="12.75">
      <c r="A72" s="126"/>
      <c r="B72" s="127"/>
      <c r="C72" s="128" t="s">
        <v>1050</v>
      </c>
      <c r="D72" s="406" t="s">
        <v>704</v>
      </c>
      <c r="E72" s="382"/>
      <c r="F72" s="382"/>
      <c r="G72" s="382"/>
      <c r="H72" s="382"/>
      <c r="I72" s="382"/>
      <c r="J72" s="383"/>
      <c r="K72" s="130">
        <v>335</v>
      </c>
      <c r="L72" s="40"/>
      <c r="M72" s="40"/>
      <c r="N72" s="40"/>
      <c r="O72" s="40"/>
    </row>
    <row r="73" spans="1:15" ht="12.75">
      <c r="A73" s="126"/>
      <c r="B73" s="127"/>
      <c r="C73" s="128" t="s">
        <v>1052</v>
      </c>
      <c r="D73" s="406" t="s">
        <v>705</v>
      </c>
      <c r="E73" s="382"/>
      <c r="F73" s="382"/>
      <c r="G73" s="382"/>
      <c r="H73" s="382"/>
      <c r="I73" s="382"/>
      <c r="J73" s="383"/>
      <c r="K73" s="130">
        <v>336</v>
      </c>
      <c r="L73" s="40"/>
      <c r="M73" s="40"/>
      <c r="N73" s="40"/>
      <c r="O73" s="40"/>
    </row>
    <row r="74" spans="1:15" ht="12.75">
      <c r="A74" s="126"/>
      <c r="B74" s="127"/>
      <c r="C74" s="128" t="s">
        <v>1054</v>
      </c>
      <c r="D74" s="406" t="s">
        <v>706</v>
      </c>
      <c r="E74" s="382"/>
      <c r="F74" s="382"/>
      <c r="G74" s="382"/>
      <c r="H74" s="382"/>
      <c r="I74" s="382"/>
      <c r="J74" s="383"/>
      <c r="K74" s="130">
        <v>341</v>
      </c>
      <c r="L74" s="40"/>
      <c r="M74" s="40"/>
      <c r="N74" s="40"/>
      <c r="O74" s="40"/>
    </row>
    <row r="75" spans="1:15" ht="12.75">
      <c r="A75" s="126"/>
      <c r="B75" s="127"/>
      <c r="C75" s="128" t="s">
        <v>1056</v>
      </c>
      <c r="D75" s="406" t="s">
        <v>707</v>
      </c>
      <c r="E75" s="382"/>
      <c r="F75" s="382"/>
      <c r="G75" s="382"/>
      <c r="H75" s="382"/>
      <c r="I75" s="382"/>
      <c r="J75" s="383"/>
      <c r="K75" s="130">
        <v>342</v>
      </c>
      <c r="L75" s="40"/>
      <c r="M75" s="40"/>
      <c r="N75" s="40"/>
      <c r="O75" s="40"/>
    </row>
    <row r="76" spans="1:15" ht="12.75">
      <c r="A76" s="126"/>
      <c r="B76" s="127"/>
      <c r="C76" s="128" t="s">
        <v>1058</v>
      </c>
      <c r="D76" s="406" t="s">
        <v>708</v>
      </c>
      <c r="E76" s="382"/>
      <c r="F76" s="382"/>
      <c r="G76" s="382"/>
      <c r="H76" s="382"/>
      <c r="I76" s="382"/>
      <c r="J76" s="383"/>
      <c r="K76" s="130">
        <v>343</v>
      </c>
      <c r="L76" s="40"/>
      <c r="M76" s="40"/>
      <c r="N76" s="40"/>
      <c r="O76" s="40"/>
    </row>
    <row r="77" spans="1:15" ht="12.75">
      <c r="A77" s="126"/>
      <c r="B77" s="127"/>
      <c r="C77" s="128" t="s">
        <v>1077</v>
      </c>
      <c r="D77" s="406" t="s">
        <v>709</v>
      </c>
      <c r="E77" s="382"/>
      <c r="F77" s="382"/>
      <c r="G77" s="382"/>
      <c r="H77" s="382"/>
      <c r="I77" s="382"/>
      <c r="J77" s="383"/>
      <c r="K77" s="133" t="s">
        <v>498</v>
      </c>
      <c r="L77" s="40"/>
      <c r="M77" s="40"/>
      <c r="N77" s="40"/>
      <c r="O77" s="40"/>
    </row>
    <row r="78" spans="1:15" ht="12.75">
      <c r="A78" s="126"/>
      <c r="B78" s="127"/>
      <c r="C78" s="128" t="s">
        <v>1078</v>
      </c>
      <c r="D78" s="406" t="s">
        <v>499</v>
      </c>
      <c r="E78" s="401"/>
      <c r="F78" s="401"/>
      <c r="G78" s="401"/>
      <c r="H78" s="401"/>
      <c r="I78" s="401"/>
      <c r="J78" s="402"/>
      <c r="K78" s="134" t="s">
        <v>710</v>
      </c>
      <c r="L78" s="40"/>
      <c r="M78" s="40"/>
      <c r="N78" s="40"/>
      <c r="O78" s="40"/>
    </row>
    <row r="79" spans="1:15" ht="12.75">
      <c r="A79" s="126"/>
      <c r="B79" s="127"/>
      <c r="C79" s="135" t="s">
        <v>1079</v>
      </c>
      <c r="D79" s="403" t="s">
        <v>500</v>
      </c>
      <c r="E79" s="404"/>
      <c r="F79" s="404"/>
      <c r="G79" s="404"/>
      <c r="H79" s="404"/>
      <c r="I79" s="404"/>
      <c r="J79" s="405"/>
      <c r="K79" s="134" t="s">
        <v>501</v>
      </c>
      <c r="L79" s="40"/>
      <c r="M79" s="40"/>
      <c r="N79" s="40"/>
      <c r="O79" s="40"/>
    </row>
    <row r="80" spans="1:15" ht="12" customHeight="1">
      <c r="A80" s="126"/>
      <c r="B80" s="127"/>
      <c r="C80" s="128" t="s">
        <v>1080</v>
      </c>
      <c r="D80" s="406" t="s">
        <v>502</v>
      </c>
      <c r="E80" s="382"/>
      <c r="F80" s="382"/>
      <c r="G80" s="382"/>
      <c r="H80" s="382"/>
      <c r="I80" s="382"/>
      <c r="J80" s="383"/>
      <c r="K80" s="130" t="s">
        <v>503</v>
      </c>
      <c r="L80" s="40"/>
      <c r="M80" s="40"/>
      <c r="N80" s="40"/>
      <c r="O80" s="40"/>
    </row>
    <row r="81" spans="1:15" ht="12.75">
      <c r="A81" s="126"/>
      <c r="B81" s="127"/>
      <c r="C81" s="128" t="s">
        <v>1081</v>
      </c>
      <c r="D81" s="406" t="s">
        <v>423</v>
      </c>
      <c r="E81" s="382"/>
      <c r="F81" s="382"/>
      <c r="G81" s="382"/>
      <c r="H81" s="382"/>
      <c r="I81" s="382"/>
      <c r="J81" s="383"/>
      <c r="K81" s="130" t="s">
        <v>711</v>
      </c>
      <c r="L81" s="40"/>
      <c r="M81" s="40"/>
      <c r="N81" s="40"/>
      <c r="O81" s="40"/>
    </row>
    <row r="82" spans="1:15" ht="12.75">
      <c r="A82" s="126"/>
      <c r="B82" s="127"/>
      <c r="C82" s="128" t="s">
        <v>1082</v>
      </c>
      <c r="D82" s="406" t="s">
        <v>425</v>
      </c>
      <c r="E82" s="382"/>
      <c r="F82" s="382"/>
      <c r="G82" s="382"/>
      <c r="H82" s="382"/>
      <c r="I82" s="382"/>
      <c r="J82" s="383"/>
      <c r="K82" s="130" t="s">
        <v>712</v>
      </c>
      <c r="L82" s="40"/>
      <c r="M82" s="40"/>
      <c r="N82" s="40"/>
      <c r="O82" s="40"/>
    </row>
    <row r="83" spans="1:15" ht="12.75">
      <c r="A83" s="126"/>
      <c r="B83" s="127"/>
      <c r="C83" s="128" t="s">
        <v>1083</v>
      </c>
      <c r="D83" s="406" t="s">
        <v>713</v>
      </c>
      <c r="E83" s="382"/>
      <c r="F83" s="382"/>
      <c r="G83" s="382"/>
      <c r="H83" s="382"/>
      <c r="I83" s="382"/>
      <c r="J83" s="383"/>
      <c r="K83" s="130" t="s">
        <v>714</v>
      </c>
      <c r="L83" s="40"/>
      <c r="M83" s="40"/>
      <c r="N83" s="40"/>
      <c r="O83" s="40"/>
    </row>
    <row r="84" spans="1:15" ht="12.75">
      <c r="A84" s="126"/>
      <c r="B84" s="127"/>
      <c r="C84" s="128" t="s">
        <v>1084</v>
      </c>
      <c r="D84" s="406" t="s">
        <v>715</v>
      </c>
      <c r="E84" s="382"/>
      <c r="F84" s="382"/>
      <c r="G84" s="382"/>
      <c r="H84" s="382"/>
      <c r="I84" s="382"/>
      <c r="J84" s="383"/>
      <c r="K84" s="130" t="s">
        <v>716</v>
      </c>
      <c r="L84" s="40"/>
      <c r="M84" s="40"/>
      <c r="N84" s="40"/>
      <c r="O84" s="40"/>
    </row>
    <row r="85" spans="1:15" ht="12.75">
      <c r="A85" s="126"/>
      <c r="B85" s="127"/>
      <c r="C85" s="128" t="s">
        <v>1085</v>
      </c>
      <c r="D85" s="406" t="s">
        <v>426</v>
      </c>
      <c r="E85" s="382"/>
      <c r="F85" s="382"/>
      <c r="G85" s="382"/>
      <c r="H85" s="382"/>
      <c r="I85" s="382"/>
      <c r="J85" s="383"/>
      <c r="K85" s="134" t="s">
        <v>717</v>
      </c>
      <c r="L85" s="40"/>
      <c r="M85" s="40"/>
      <c r="N85" s="40"/>
      <c r="O85" s="40"/>
    </row>
    <row r="86" spans="1:15" ht="12.75">
      <c r="A86" s="126"/>
      <c r="B86" s="127"/>
      <c r="C86" s="128" t="s">
        <v>1086</v>
      </c>
      <c r="D86" s="406" t="s">
        <v>532</v>
      </c>
      <c r="E86" s="382"/>
      <c r="F86" s="382"/>
      <c r="G86" s="382"/>
      <c r="H86" s="382"/>
      <c r="I86" s="382"/>
      <c r="J86" s="383"/>
      <c r="K86" s="134" t="s">
        <v>718</v>
      </c>
      <c r="L86" s="40"/>
      <c r="M86" s="40"/>
      <c r="N86" s="40"/>
      <c r="O86" s="40"/>
    </row>
    <row r="87" spans="1:15" ht="12.75">
      <c r="A87" s="126"/>
      <c r="B87" s="127"/>
      <c r="C87" s="128" t="s">
        <v>1087</v>
      </c>
      <c r="D87" s="406" t="s">
        <v>441</v>
      </c>
      <c r="E87" s="382"/>
      <c r="F87" s="382"/>
      <c r="G87" s="382"/>
      <c r="H87" s="382"/>
      <c r="I87" s="382"/>
      <c r="J87" s="383"/>
      <c r="K87" s="130" t="s">
        <v>719</v>
      </c>
      <c r="L87" s="40"/>
      <c r="M87" s="40"/>
      <c r="N87" s="40"/>
      <c r="O87" s="40"/>
    </row>
    <row r="88" spans="1:15" ht="12.75">
      <c r="A88" s="126"/>
      <c r="B88" s="127"/>
      <c r="C88" s="128" t="s">
        <v>1088</v>
      </c>
      <c r="D88" s="406" t="s">
        <v>443</v>
      </c>
      <c r="E88" s="382"/>
      <c r="F88" s="382"/>
      <c r="G88" s="382"/>
      <c r="H88" s="382"/>
      <c r="I88" s="382"/>
      <c r="J88" s="383"/>
      <c r="K88" s="130" t="s">
        <v>720</v>
      </c>
      <c r="L88" s="40"/>
      <c r="M88" s="40"/>
      <c r="N88" s="40"/>
      <c r="O88" s="40"/>
    </row>
    <row r="89" spans="1:15" ht="12.75">
      <c r="A89" s="126"/>
      <c r="B89" s="127"/>
      <c r="C89" s="128" t="s">
        <v>1089</v>
      </c>
      <c r="D89" s="406" t="s">
        <v>721</v>
      </c>
      <c r="E89" s="382"/>
      <c r="F89" s="382"/>
      <c r="G89" s="382"/>
      <c r="H89" s="382"/>
      <c r="I89" s="382"/>
      <c r="J89" s="383"/>
      <c r="K89" s="130" t="s">
        <v>722</v>
      </c>
      <c r="L89" s="40"/>
      <c r="M89" s="40"/>
      <c r="N89" s="40"/>
      <c r="O89" s="40"/>
    </row>
    <row r="90" spans="1:15" ht="12.75">
      <c r="A90" s="126"/>
      <c r="B90" s="127"/>
      <c r="C90" s="128" t="s">
        <v>1090</v>
      </c>
      <c r="D90" s="406" t="s">
        <v>430</v>
      </c>
      <c r="E90" s="382"/>
      <c r="F90" s="382"/>
      <c r="G90" s="382"/>
      <c r="H90" s="382"/>
      <c r="I90" s="382"/>
      <c r="J90" s="383"/>
      <c r="K90" s="130" t="s">
        <v>723</v>
      </c>
      <c r="L90" s="40"/>
      <c r="M90" s="40"/>
      <c r="N90" s="40"/>
      <c r="O90" s="40"/>
    </row>
    <row r="91" spans="1:15" ht="12.75">
      <c r="A91" s="400" t="s">
        <v>1026</v>
      </c>
      <c r="B91" s="400" t="s">
        <v>1026</v>
      </c>
      <c r="C91" s="400"/>
      <c r="D91" s="399" t="s">
        <v>728</v>
      </c>
      <c r="E91" s="399"/>
      <c r="F91" s="399"/>
      <c r="G91" s="399"/>
      <c r="H91" s="399"/>
      <c r="I91" s="399"/>
      <c r="J91" s="399"/>
      <c r="K91" s="115"/>
      <c r="L91" s="39" t="s">
        <v>533</v>
      </c>
      <c r="M91" s="39" t="s">
        <v>533</v>
      </c>
      <c r="N91" s="39" t="s">
        <v>533</v>
      </c>
      <c r="O91" s="39" t="s">
        <v>533</v>
      </c>
    </row>
    <row r="92" spans="1:15" ht="12.75">
      <c r="A92" s="126"/>
      <c r="B92" s="127"/>
      <c r="C92" s="128" t="s">
        <v>1019</v>
      </c>
      <c r="D92" s="406" t="s">
        <v>436</v>
      </c>
      <c r="E92" s="382"/>
      <c r="F92" s="382"/>
      <c r="G92" s="382"/>
      <c r="H92" s="382"/>
      <c r="I92" s="382"/>
      <c r="J92" s="383"/>
      <c r="K92" s="130">
        <v>251</v>
      </c>
      <c r="L92" s="40"/>
      <c r="M92" s="40"/>
      <c r="N92" s="40"/>
      <c r="O92" s="40"/>
    </row>
    <row r="93" spans="1:15" ht="12.75">
      <c r="A93" s="126"/>
      <c r="B93" s="127"/>
      <c r="C93" s="128" t="s">
        <v>1020</v>
      </c>
      <c r="D93" s="406" t="s">
        <v>437</v>
      </c>
      <c r="E93" s="382"/>
      <c r="F93" s="382"/>
      <c r="G93" s="382"/>
      <c r="H93" s="382"/>
      <c r="I93" s="382"/>
      <c r="J93" s="383"/>
      <c r="K93" s="130">
        <v>253</v>
      </c>
      <c r="L93" s="40"/>
      <c r="M93" s="40"/>
      <c r="N93" s="40"/>
      <c r="O93" s="40"/>
    </row>
    <row r="94" spans="1:15" ht="12.75">
      <c r="A94" s="126"/>
      <c r="B94" s="127"/>
      <c r="C94" s="128" t="s">
        <v>1021</v>
      </c>
      <c r="D94" s="406" t="s">
        <v>729</v>
      </c>
      <c r="E94" s="382"/>
      <c r="F94" s="382"/>
      <c r="G94" s="382"/>
      <c r="H94" s="382"/>
      <c r="I94" s="382"/>
      <c r="J94" s="383"/>
      <c r="K94" s="130">
        <v>256</v>
      </c>
      <c r="L94" s="40"/>
      <c r="M94" s="40"/>
      <c r="N94" s="40"/>
      <c r="O94" s="40"/>
    </row>
    <row r="95" spans="1:15" ht="12.75">
      <c r="A95" s="126"/>
      <c r="B95" s="127"/>
      <c r="C95" s="128" t="s">
        <v>1032</v>
      </c>
      <c r="D95" s="406" t="s">
        <v>439</v>
      </c>
      <c r="E95" s="382"/>
      <c r="F95" s="382"/>
      <c r="G95" s="382"/>
      <c r="H95" s="382"/>
      <c r="I95" s="382"/>
      <c r="J95" s="383"/>
      <c r="K95" s="130">
        <v>244</v>
      </c>
      <c r="L95" s="40"/>
      <c r="M95" s="40"/>
      <c r="N95" s="40"/>
      <c r="O95" s="40"/>
    </row>
    <row r="96" spans="1:15" ht="12.75">
      <c r="A96" s="126"/>
      <c r="B96" s="127"/>
      <c r="C96" s="128" t="s">
        <v>1034</v>
      </c>
      <c r="D96" s="406" t="s">
        <v>730</v>
      </c>
      <c r="E96" s="382"/>
      <c r="F96" s="382"/>
      <c r="G96" s="382"/>
      <c r="H96" s="382"/>
      <c r="I96" s="382"/>
      <c r="J96" s="383"/>
      <c r="K96" s="130">
        <v>245</v>
      </c>
      <c r="L96" s="40"/>
      <c r="M96" s="40"/>
      <c r="N96" s="40"/>
      <c r="O96" s="40"/>
    </row>
    <row r="97" spans="1:15" ht="12.75">
      <c r="A97" s="126"/>
      <c r="B97" s="127"/>
      <c r="C97" s="128" t="s">
        <v>1036</v>
      </c>
      <c r="D97" s="444" t="s">
        <v>731</v>
      </c>
      <c r="E97" s="407"/>
      <c r="F97" s="407"/>
      <c r="G97" s="407"/>
      <c r="H97" s="407"/>
      <c r="I97" s="407"/>
      <c r="J97" s="408"/>
      <c r="K97" s="130">
        <v>247</v>
      </c>
      <c r="L97" s="40"/>
      <c r="M97" s="40"/>
      <c r="N97" s="40"/>
      <c r="O97" s="40"/>
    </row>
    <row r="98" spans="1:15" ht="12.75">
      <c r="A98" s="126"/>
      <c r="B98" s="127"/>
      <c r="C98" s="128" t="s">
        <v>1044</v>
      </c>
      <c r="D98" s="444" t="s">
        <v>732</v>
      </c>
      <c r="E98" s="407"/>
      <c r="F98" s="407"/>
      <c r="G98" s="407"/>
      <c r="H98" s="407"/>
      <c r="I98" s="407"/>
      <c r="J98" s="408"/>
      <c r="K98" s="130">
        <v>248</v>
      </c>
      <c r="L98" s="40"/>
      <c r="M98" s="40"/>
      <c r="N98" s="40"/>
      <c r="O98" s="40"/>
    </row>
    <row r="99" spans="1:15" ht="12.75">
      <c r="A99" s="126"/>
      <c r="B99" s="127"/>
      <c r="C99" s="128" t="s">
        <v>1046</v>
      </c>
      <c r="D99" s="406" t="s">
        <v>733</v>
      </c>
      <c r="E99" s="382"/>
      <c r="F99" s="382"/>
      <c r="G99" s="382"/>
      <c r="H99" s="382"/>
      <c r="I99" s="382"/>
      <c r="J99" s="383"/>
      <c r="K99" s="130">
        <v>249</v>
      </c>
      <c r="L99" s="40"/>
      <c r="M99" s="40"/>
      <c r="N99" s="40"/>
      <c r="O99" s="40"/>
    </row>
    <row r="100" spans="1:15" ht="12.75">
      <c r="A100" s="126"/>
      <c r="B100" s="127"/>
      <c r="C100" s="128" t="s">
        <v>1048</v>
      </c>
      <c r="D100" s="406" t="s">
        <v>734</v>
      </c>
      <c r="E100" s="382"/>
      <c r="F100" s="382"/>
      <c r="G100" s="382"/>
      <c r="H100" s="382"/>
      <c r="I100" s="382"/>
      <c r="J100" s="383"/>
      <c r="K100" s="130">
        <v>241</v>
      </c>
      <c r="L100" s="40"/>
      <c r="M100" s="40"/>
      <c r="N100" s="40"/>
      <c r="O100" s="40"/>
    </row>
    <row r="101" spans="1:15" ht="12.75">
      <c r="A101" s="126"/>
      <c r="B101" s="127"/>
      <c r="C101" s="128" t="s">
        <v>1050</v>
      </c>
      <c r="D101" s="406" t="s">
        <v>735</v>
      </c>
      <c r="E101" s="382"/>
      <c r="F101" s="382"/>
      <c r="G101" s="382"/>
      <c r="H101" s="382"/>
      <c r="I101" s="382"/>
      <c r="J101" s="383"/>
      <c r="K101" s="130">
        <v>243</v>
      </c>
      <c r="L101" s="40"/>
      <c r="M101" s="40"/>
      <c r="N101" s="40"/>
      <c r="O101" s="40"/>
    </row>
    <row r="102" spans="1:15" ht="12.75">
      <c r="A102" s="126"/>
      <c r="B102" s="127"/>
      <c r="C102" s="128" t="s">
        <v>1052</v>
      </c>
      <c r="D102" s="406" t="s">
        <v>504</v>
      </c>
      <c r="E102" s="382"/>
      <c r="F102" s="382"/>
      <c r="G102" s="382"/>
      <c r="H102" s="382"/>
      <c r="I102" s="382"/>
      <c r="J102" s="383"/>
      <c r="K102" s="130" t="s">
        <v>505</v>
      </c>
      <c r="L102" s="40"/>
      <c r="M102" s="40"/>
      <c r="N102" s="40"/>
      <c r="O102" s="40"/>
    </row>
    <row r="103" spans="1:15" ht="12.75">
      <c r="A103" s="126"/>
      <c r="B103" s="127"/>
      <c r="C103" s="128" t="s">
        <v>1054</v>
      </c>
      <c r="D103" s="406" t="s">
        <v>506</v>
      </c>
      <c r="E103" s="382"/>
      <c r="F103" s="382"/>
      <c r="G103" s="382"/>
      <c r="H103" s="382"/>
      <c r="I103" s="382"/>
      <c r="J103" s="383"/>
      <c r="K103" s="130" t="s">
        <v>507</v>
      </c>
      <c r="L103" s="40"/>
      <c r="M103" s="40"/>
      <c r="N103" s="40"/>
      <c r="O103" s="40"/>
    </row>
    <row r="104" spans="1:15" ht="12.75">
      <c r="A104" s="126"/>
      <c r="B104" s="127"/>
      <c r="C104" s="128" t="s">
        <v>1056</v>
      </c>
      <c r="D104" s="406" t="s">
        <v>872</v>
      </c>
      <c r="E104" s="382"/>
      <c r="F104" s="382"/>
      <c r="G104" s="382"/>
      <c r="H104" s="382"/>
      <c r="I104" s="382"/>
      <c r="J104" s="383"/>
      <c r="K104" s="130" t="s">
        <v>508</v>
      </c>
      <c r="L104" s="40"/>
      <c r="M104" s="40"/>
      <c r="N104" s="40"/>
      <c r="O104" s="40"/>
    </row>
    <row r="105" spans="1:15" ht="12.75">
      <c r="A105" s="126"/>
      <c r="B105" s="127"/>
      <c r="C105" s="128" t="s">
        <v>1058</v>
      </c>
      <c r="D105" s="406" t="s">
        <v>736</v>
      </c>
      <c r="E105" s="382"/>
      <c r="F105" s="382"/>
      <c r="G105" s="382"/>
      <c r="H105" s="382"/>
      <c r="I105" s="382"/>
      <c r="J105" s="383"/>
      <c r="K105" s="130" t="s">
        <v>737</v>
      </c>
      <c r="L105" s="40"/>
      <c r="M105" s="40"/>
      <c r="N105" s="40"/>
      <c r="O105" s="40"/>
    </row>
    <row r="106" spans="1:15" ht="12.75">
      <c r="A106" s="126"/>
      <c r="B106" s="127"/>
      <c r="C106" s="128" t="s">
        <v>1077</v>
      </c>
      <c r="D106" s="406" t="s">
        <v>738</v>
      </c>
      <c r="E106" s="382"/>
      <c r="F106" s="382"/>
      <c r="G106" s="382"/>
      <c r="H106" s="382"/>
      <c r="I106" s="382"/>
      <c r="J106" s="383"/>
      <c r="K106" s="130">
        <v>263</v>
      </c>
      <c r="L106" s="40"/>
      <c r="M106" s="40"/>
      <c r="N106" s="40"/>
      <c r="O106" s="40"/>
    </row>
    <row r="107" spans="1:15" ht="12.75">
      <c r="A107" s="126"/>
      <c r="B107" s="127"/>
      <c r="C107" s="128" t="s">
        <v>1078</v>
      </c>
      <c r="D107" s="406" t="s">
        <v>739</v>
      </c>
      <c r="E107" s="382"/>
      <c r="F107" s="382"/>
      <c r="G107" s="382"/>
      <c r="H107" s="382"/>
      <c r="I107" s="382"/>
      <c r="J107" s="383"/>
      <c r="K107" s="130">
        <v>262</v>
      </c>
      <c r="L107" s="40"/>
      <c r="M107" s="40"/>
      <c r="N107" s="40"/>
      <c r="O107" s="40"/>
    </row>
    <row r="108" spans="1:15" ht="12.75">
      <c r="A108" s="136"/>
      <c r="B108" s="137"/>
      <c r="C108" s="138" t="s">
        <v>1079</v>
      </c>
      <c r="D108" s="425" t="s">
        <v>740</v>
      </c>
      <c r="E108" s="435"/>
      <c r="F108" s="435"/>
      <c r="G108" s="435"/>
      <c r="H108" s="435"/>
      <c r="I108" s="435"/>
      <c r="J108" s="436"/>
      <c r="K108" s="139">
        <v>261</v>
      </c>
      <c r="L108" s="45"/>
      <c r="M108" s="45"/>
      <c r="N108" s="45"/>
      <c r="O108" s="45"/>
    </row>
    <row r="109" spans="1:15" ht="12.75">
      <c r="A109" s="127"/>
      <c r="B109" s="127"/>
      <c r="C109" s="127"/>
      <c r="D109" s="129"/>
      <c r="E109" s="129"/>
      <c r="F109" s="129"/>
      <c r="G109" s="129"/>
      <c r="H109" s="129"/>
      <c r="I109" s="129"/>
      <c r="J109" s="129"/>
      <c r="K109" s="140"/>
      <c r="L109" s="35"/>
      <c r="M109" s="35"/>
      <c r="N109" s="78"/>
      <c r="O109" s="78"/>
    </row>
    <row r="110" spans="1:15" ht="12.75" customHeight="1">
      <c r="A110" s="127"/>
      <c r="B110" s="127"/>
      <c r="C110" s="127"/>
      <c r="D110" s="129"/>
      <c r="E110" s="129"/>
      <c r="F110" s="129"/>
      <c r="G110" s="129"/>
      <c r="H110" s="129"/>
      <c r="I110" s="129"/>
      <c r="J110" s="129"/>
      <c r="K110" s="140"/>
      <c r="L110" s="35"/>
      <c r="M110" s="35"/>
      <c r="N110" s="78"/>
      <c r="O110" s="78"/>
    </row>
    <row r="111" spans="1:15" ht="12.75">
      <c r="A111" s="127"/>
      <c r="B111" s="127"/>
      <c r="C111" s="127"/>
      <c r="D111" s="78"/>
      <c r="E111" s="78"/>
      <c r="F111" s="78"/>
      <c r="G111" s="78"/>
      <c r="H111" s="78"/>
      <c r="I111" s="78"/>
      <c r="J111" s="78"/>
      <c r="K111" s="80"/>
      <c r="L111" s="115">
        <v>1</v>
      </c>
      <c r="M111" s="115">
        <v>2</v>
      </c>
      <c r="N111" s="35"/>
      <c r="O111" s="35"/>
    </row>
    <row r="112" spans="1:15" ht="12.75">
      <c r="A112" s="384" t="s">
        <v>368</v>
      </c>
      <c r="B112" s="385"/>
      <c r="C112" s="386"/>
      <c r="D112" s="384" t="s">
        <v>369</v>
      </c>
      <c r="E112" s="385"/>
      <c r="F112" s="385"/>
      <c r="G112" s="385"/>
      <c r="H112" s="385"/>
      <c r="I112" s="385"/>
      <c r="J112" s="386"/>
      <c r="K112" s="384" t="s">
        <v>601</v>
      </c>
      <c r="L112" s="428" t="s">
        <v>486</v>
      </c>
      <c r="M112" s="430"/>
      <c r="N112" s="141"/>
      <c r="O112" s="141"/>
    </row>
    <row r="113" spans="1:15" s="83" customFormat="1" ht="12.75" customHeight="1">
      <c r="A113" s="390"/>
      <c r="B113" s="391"/>
      <c r="C113" s="392"/>
      <c r="D113" s="390"/>
      <c r="E113" s="391"/>
      <c r="F113" s="391"/>
      <c r="G113" s="391"/>
      <c r="H113" s="391"/>
      <c r="I113" s="391"/>
      <c r="J113" s="392"/>
      <c r="K113" s="390"/>
      <c r="L113" s="142" t="s">
        <v>595</v>
      </c>
      <c r="M113" s="142" t="s">
        <v>596</v>
      </c>
      <c r="N113" s="141"/>
      <c r="O113" s="141"/>
    </row>
    <row r="114" spans="1:15" s="83" customFormat="1" ht="12.75">
      <c r="A114" s="397" t="s">
        <v>741</v>
      </c>
      <c r="B114" s="398"/>
      <c r="C114" s="398"/>
      <c r="D114" s="119"/>
      <c r="E114" s="120"/>
      <c r="F114" s="120"/>
      <c r="G114" s="120"/>
      <c r="H114" s="120"/>
      <c r="I114" s="120"/>
      <c r="J114" s="121"/>
      <c r="K114" s="115"/>
      <c r="L114" s="115" t="s">
        <v>509</v>
      </c>
      <c r="M114" s="115" t="s">
        <v>509</v>
      </c>
      <c r="N114" s="35"/>
      <c r="O114" s="35"/>
    </row>
    <row r="115" spans="1:15" ht="12.75">
      <c r="A115" s="434" t="s">
        <v>742</v>
      </c>
      <c r="B115" s="434"/>
      <c r="C115" s="434"/>
      <c r="D115" s="399" t="s">
        <v>743</v>
      </c>
      <c r="E115" s="399"/>
      <c r="F115" s="399"/>
      <c r="G115" s="399"/>
      <c r="H115" s="399"/>
      <c r="I115" s="399"/>
      <c r="J115" s="399"/>
      <c r="K115" s="115"/>
      <c r="L115" s="115" t="s">
        <v>534</v>
      </c>
      <c r="M115" s="115" t="s">
        <v>534</v>
      </c>
      <c r="N115" s="35"/>
      <c r="O115" s="35"/>
    </row>
    <row r="116" spans="1:15" ht="12.75">
      <c r="A116" s="400" t="s">
        <v>1076</v>
      </c>
      <c r="B116" s="400" t="s">
        <v>1076</v>
      </c>
      <c r="C116" s="400"/>
      <c r="D116" s="399" t="s">
        <v>744</v>
      </c>
      <c r="E116" s="399"/>
      <c r="F116" s="399"/>
      <c r="G116" s="399"/>
      <c r="H116" s="399"/>
      <c r="I116" s="399"/>
      <c r="J116" s="399"/>
      <c r="K116" s="115"/>
      <c r="L116" s="115" t="s">
        <v>535</v>
      </c>
      <c r="M116" s="115" t="s">
        <v>535</v>
      </c>
      <c r="N116" s="35"/>
      <c r="O116" s="35"/>
    </row>
    <row r="117" spans="1:15" ht="12.75">
      <c r="A117" s="126"/>
      <c r="B117" s="127"/>
      <c r="C117" s="128" t="s">
        <v>1019</v>
      </c>
      <c r="D117" s="406" t="s">
        <v>746</v>
      </c>
      <c r="E117" s="382"/>
      <c r="F117" s="382"/>
      <c r="G117" s="382"/>
      <c r="H117" s="382"/>
      <c r="I117" s="382"/>
      <c r="J117" s="383"/>
      <c r="K117" s="130" t="s">
        <v>747</v>
      </c>
      <c r="L117" s="40"/>
      <c r="M117" s="40"/>
      <c r="N117" s="35"/>
      <c r="O117" s="35"/>
    </row>
    <row r="118" spans="1:15" ht="12.75" customHeight="1">
      <c r="A118" s="126"/>
      <c r="B118" s="127"/>
      <c r="C118" s="128" t="s">
        <v>1020</v>
      </c>
      <c r="D118" s="406" t="s">
        <v>749</v>
      </c>
      <c r="E118" s="382"/>
      <c r="F118" s="382"/>
      <c r="G118" s="382"/>
      <c r="H118" s="382"/>
      <c r="I118" s="382"/>
      <c r="J118" s="383"/>
      <c r="K118" s="130" t="s">
        <v>750</v>
      </c>
      <c r="L118" s="40"/>
      <c r="M118" s="40"/>
      <c r="N118" s="35"/>
      <c r="O118" s="35"/>
    </row>
    <row r="119" spans="1:15" ht="12.75">
      <c r="A119" s="126"/>
      <c r="B119" s="127"/>
      <c r="C119" s="128" t="s">
        <v>1021</v>
      </c>
      <c r="D119" s="444" t="s">
        <v>1099</v>
      </c>
      <c r="E119" s="382"/>
      <c r="F119" s="382"/>
      <c r="G119" s="382"/>
      <c r="H119" s="382"/>
      <c r="I119" s="382"/>
      <c r="J119" s="383"/>
      <c r="K119" s="130" t="s">
        <v>752</v>
      </c>
      <c r="L119" s="40"/>
      <c r="M119" s="40"/>
      <c r="N119" s="35"/>
      <c r="O119" s="35"/>
    </row>
    <row r="120" spans="1:15" ht="12.75">
      <c r="A120" s="126"/>
      <c r="B120" s="127"/>
      <c r="C120" s="128" t="s">
        <v>1032</v>
      </c>
      <c r="D120" s="406" t="s">
        <v>756</v>
      </c>
      <c r="E120" s="382"/>
      <c r="F120" s="382"/>
      <c r="G120" s="382"/>
      <c r="H120" s="382"/>
      <c r="I120" s="382"/>
      <c r="J120" s="383"/>
      <c r="K120" s="130" t="s">
        <v>757</v>
      </c>
      <c r="L120" s="40"/>
      <c r="M120" s="40"/>
      <c r="N120" s="35"/>
      <c r="O120" s="35"/>
    </row>
    <row r="121" spans="1:15" ht="12.75">
      <c r="A121" s="126"/>
      <c r="B121" s="127"/>
      <c r="C121" s="128" t="s">
        <v>1034</v>
      </c>
      <c r="D121" s="403" t="s">
        <v>510</v>
      </c>
      <c r="E121" s="404"/>
      <c r="F121" s="404"/>
      <c r="G121" s="404"/>
      <c r="H121" s="404"/>
      <c r="I121" s="404"/>
      <c r="J121" s="405"/>
      <c r="K121" s="130" t="s">
        <v>759</v>
      </c>
      <c r="L121" s="40"/>
      <c r="M121" s="40"/>
      <c r="N121" s="35"/>
      <c r="O121" s="35"/>
    </row>
    <row r="122" spans="1:15" ht="12" customHeight="1">
      <c r="A122" s="126"/>
      <c r="B122" s="127"/>
      <c r="C122" s="128" t="s">
        <v>1036</v>
      </c>
      <c r="D122" s="406" t="s">
        <v>761</v>
      </c>
      <c r="E122" s="382"/>
      <c r="F122" s="382"/>
      <c r="G122" s="382"/>
      <c r="H122" s="382"/>
      <c r="I122" s="382"/>
      <c r="J122" s="383"/>
      <c r="K122" s="130" t="s">
        <v>762</v>
      </c>
      <c r="L122" s="40"/>
      <c r="M122" s="40"/>
      <c r="N122" s="35"/>
      <c r="O122" s="35"/>
    </row>
    <row r="123" spans="1:15" ht="12.75">
      <c r="A123" s="126"/>
      <c r="B123" s="127"/>
      <c r="C123" s="128" t="s">
        <v>1044</v>
      </c>
      <c r="D123" s="406" t="s">
        <v>1100</v>
      </c>
      <c r="E123" s="437"/>
      <c r="F123" s="437"/>
      <c r="G123" s="437"/>
      <c r="H123" s="437"/>
      <c r="I123" s="437"/>
      <c r="J123" s="438"/>
      <c r="K123" s="130" t="s">
        <v>763</v>
      </c>
      <c r="L123" s="40"/>
      <c r="M123" s="40"/>
      <c r="N123" s="35"/>
      <c r="O123" s="35"/>
    </row>
    <row r="124" spans="1:15" ht="12.75">
      <c r="A124" s="400" t="s">
        <v>1023</v>
      </c>
      <c r="B124" s="400" t="s">
        <v>1023</v>
      </c>
      <c r="C124" s="400"/>
      <c r="D124" s="399" t="s">
        <v>765</v>
      </c>
      <c r="E124" s="399"/>
      <c r="F124" s="399"/>
      <c r="G124" s="399"/>
      <c r="H124" s="399"/>
      <c r="I124" s="399"/>
      <c r="J124" s="399"/>
      <c r="K124" s="115"/>
      <c r="L124" s="115" t="s">
        <v>511</v>
      </c>
      <c r="M124" s="115" t="s">
        <v>511</v>
      </c>
      <c r="N124" s="35"/>
      <c r="O124" s="35"/>
    </row>
    <row r="125" spans="1:15" ht="12.75">
      <c r="A125" s="126"/>
      <c r="B125" s="127"/>
      <c r="C125" s="128" t="s">
        <v>1019</v>
      </c>
      <c r="D125" s="433" t="s">
        <v>512</v>
      </c>
      <c r="E125" s="417"/>
      <c r="F125" s="417"/>
      <c r="G125" s="417"/>
      <c r="H125" s="417"/>
      <c r="I125" s="417"/>
      <c r="J125" s="418"/>
      <c r="K125" s="130" t="s">
        <v>513</v>
      </c>
      <c r="L125" s="40"/>
      <c r="M125" s="40"/>
      <c r="N125" s="35"/>
      <c r="O125" s="35"/>
    </row>
    <row r="126" spans="1:15" ht="12.75">
      <c r="A126" s="126"/>
      <c r="B126" s="127"/>
      <c r="C126" s="128" t="s">
        <v>1020</v>
      </c>
      <c r="D126" s="406" t="s">
        <v>766</v>
      </c>
      <c r="E126" s="382"/>
      <c r="F126" s="382"/>
      <c r="G126" s="382"/>
      <c r="H126" s="382"/>
      <c r="I126" s="382"/>
      <c r="J126" s="383"/>
      <c r="K126" s="130" t="s">
        <v>767</v>
      </c>
      <c r="L126" s="40"/>
      <c r="M126" s="40"/>
      <c r="N126" s="35"/>
      <c r="O126" s="35"/>
    </row>
    <row r="127" spans="1:15" ht="12.75">
      <c r="A127" s="126"/>
      <c r="B127" s="127"/>
      <c r="C127" s="128" t="s">
        <v>1021</v>
      </c>
      <c r="D127" s="406" t="s">
        <v>768</v>
      </c>
      <c r="E127" s="382"/>
      <c r="F127" s="382"/>
      <c r="G127" s="382"/>
      <c r="H127" s="382"/>
      <c r="I127" s="382"/>
      <c r="J127" s="383"/>
      <c r="K127" s="130" t="s">
        <v>769</v>
      </c>
      <c r="L127" s="40"/>
      <c r="M127" s="40"/>
      <c r="N127" s="35"/>
      <c r="O127" s="35"/>
    </row>
    <row r="128" spans="1:15" ht="12.75">
      <c r="A128" s="126"/>
      <c r="B128" s="127"/>
      <c r="C128" s="128" t="s">
        <v>1032</v>
      </c>
      <c r="D128" s="406" t="s">
        <v>770</v>
      </c>
      <c r="E128" s="382"/>
      <c r="F128" s="382"/>
      <c r="G128" s="382"/>
      <c r="H128" s="382"/>
      <c r="I128" s="382"/>
      <c r="J128" s="383"/>
      <c r="K128" s="130" t="s">
        <v>771</v>
      </c>
      <c r="L128" s="40"/>
      <c r="M128" s="40"/>
      <c r="N128" s="35"/>
      <c r="O128" s="35"/>
    </row>
    <row r="129" spans="1:15" ht="12.75">
      <c r="A129" s="126"/>
      <c r="B129" s="127"/>
      <c r="C129" s="128" t="s">
        <v>1034</v>
      </c>
      <c r="D129" s="406" t="s">
        <v>514</v>
      </c>
      <c r="E129" s="382"/>
      <c r="F129" s="382"/>
      <c r="G129" s="382"/>
      <c r="H129" s="382"/>
      <c r="I129" s="382"/>
      <c r="J129" s="383"/>
      <c r="K129" s="130" t="s">
        <v>515</v>
      </c>
      <c r="L129" s="40"/>
      <c r="M129" s="40"/>
      <c r="N129" s="35"/>
      <c r="O129" s="35"/>
    </row>
    <row r="130" spans="1:15" ht="12.75">
      <c r="A130" s="126"/>
      <c r="B130" s="127"/>
      <c r="C130" s="128" t="s">
        <v>1036</v>
      </c>
      <c r="D130" s="406" t="s">
        <v>773</v>
      </c>
      <c r="E130" s="382"/>
      <c r="F130" s="382"/>
      <c r="G130" s="382"/>
      <c r="H130" s="382"/>
      <c r="I130" s="382"/>
      <c r="J130" s="383"/>
      <c r="K130" s="130" t="s">
        <v>774</v>
      </c>
      <c r="L130" s="40"/>
      <c r="M130" s="40"/>
      <c r="N130" s="35"/>
      <c r="O130" s="35"/>
    </row>
    <row r="131" spans="1:15" ht="12.75">
      <c r="A131" s="400" t="s">
        <v>1026</v>
      </c>
      <c r="B131" s="400" t="s">
        <v>1091</v>
      </c>
      <c r="C131" s="400"/>
      <c r="D131" s="399" t="s">
        <v>775</v>
      </c>
      <c r="E131" s="399"/>
      <c r="F131" s="399"/>
      <c r="G131" s="399"/>
      <c r="H131" s="399"/>
      <c r="I131" s="399"/>
      <c r="J131" s="399"/>
      <c r="K131" s="115"/>
      <c r="L131" s="115" t="s">
        <v>516</v>
      </c>
      <c r="M131" s="115" t="s">
        <v>516</v>
      </c>
      <c r="N131" s="35"/>
      <c r="O131" s="35"/>
    </row>
    <row r="132" spans="1:15" ht="12.75">
      <c r="A132" s="126"/>
      <c r="B132" s="127"/>
      <c r="C132" s="128" t="s">
        <v>1019</v>
      </c>
      <c r="D132" s="406" t="s">
        <v>776</v>
      </c>
      <c r="E132" s="382"/>
      <c r="F132" s="382"/>
      <c r="G132" s="382"/>
      <c r="H132" s="382"/>
      <c r="I132" s="382"/>
      <c r="J132" s="383"/>
      <c r="K132" s="131" t="s">
        <v>777</v>
      </c>
      <c r="L132" s="40"/>
      <c r="M132" s="40"/>
      <c r="N132" s="35"/>
      <c r="O132" s="35"/>
    </row>
    <row r="133" spans="1:15" ht="12.75">
      <c r="A133" s="126"/>
      <c r="B133" s="127"/>
      <c r="C133" s="128" t="s">
        <v>1020</v>
      </c>
      <c r="D133" s="406" t="s">
        <v>517</v>
      </c>
      <c r="E133" s="382"/>
      <c r="F133" s="382"/>
      <c r="G133" s="382"/>
      <c r="H133" s="382"/>
      <c r="I133" s="382"/>
      <c r="J133" s="383"/>
      <c r="K133" s="131" t="s">
        <v>518</v>
      </c>
      <c r="L133" s="40"/>
      <c r="M133" s="40"/>
      <c r="N133" s="35"/>
      <c r="O133" s="35"/>
    </row>
    <row r="134" spans="1:15" ht="12.75">
      <c r="A134" s="126"/>
      <c r="B134" s="127"/>
      <c r="C134" s="128" t="s">
        <v>1021</v>
      </c>
      <c r="D134" s="425" t="s">
        <v>778</v>
      </c>
      <c r="E134" s="435"/>
      <c r="F134" s="435"/>
      <c r="G134" s="435"/>
      <c r="H134" s="435"/>
      <c r="I134" s="435"/>
      <c r="J134" s="436"/>
      <c r="K134" s="131" t="s">
        <v>779</v>
      </c>
      <c r="L134" s="40"/>
      <c r="M134" s="40"/>
      <c r="N134" s="35"/>
      <c r="O134" s="35"/>
    </row>
    <row r="135" spans="1:15" ht="12.75">
      <c r="A135" s="397" t="s">
        <v>1072</v>
      </c>
      <c r="B135" s="439"/>
      <c r="C135" s="440"/>
      <c r="D135" s="441" t="s">
        <v>519</v>
      </c>
      <c r="E135" s="442"/>
      <c r="F135" s="442"/>
      <c r="G135" s="442"/>
      <c r="H135" s="442"/>
      <c r="I135" s="442"/>
      <c r="J135" s="443"/>
      <c r="K135" s="143"/>
      <c r="L135" s="115" t="s">
        <v>520</v>
      </c>
      <c r="M135" s="115" t="s">
        <v>520</v>
      </c>
      <c r="N135" s="35"/>
      <c r="O135" s="35"/>
    </row>
    <row r="136" spans="1:15" ht="12.75">
      <c r="A136" s="126"/>
      <c r="B136" s="127"/>
      <c r="C136" s="127" t="s">
        <v>1019</v>
      </c>
      <c r="D136" s="419" t="s">
        <v>725</v>
      </c>
      <c r="E136" s="420"/>
      <c r="F136" s="420"/>
      <c r="G136" s="420"/>
      <c r="H136" s="420"/>
      <c r="I136" s="420"/>
      <c r="J136" s="421"/>
      <c r="K136" s="144" t="s">
        <v>726</v>
      </c>
      <c r="L136" s="145"/>
      <c r="M136" s="145"/>
      <c r="N136" s="35"/>
      <c r="O136" s="35"/>
    </row>
    <row r="137" spans="1:15" ht="12.75">
      <c r="A137" s="126"/>
      <c r="B137" s="127"/>
      <c r="C137" s="127" t="s">
        <v>1020</v>
      </c>
      <c r="D137" s="422" t="s">
        <v>783</v>
      </c>
      <c r="E137" s="423"/>
      <c r="F137" s="423"/>
      <c r="G137" s="423"/>
      <c r="H137" s="423"/>
      <c r="I137" s="423"/>
      <c r="J137" s="424"/>
      <c r="K137" s="144" t="s">
        <v>784</v>
      </c>
      <c r="L137" s="145"/>
      <c r="M137" s="145"/>
      <c r="N137" s="35"/>
      <c r="O137" s="35"/>
    </row>
    <row r="138" spans="1:15" ht="12.75">
      <c r="A138" s="126"/>
      <c r="B138" s="127"/>
      <c r="C138" s="127" t="s">
        <v>1021</v>
      </c>
      <c r="D138" s="406" t="s">
        <v>434</v>
      </c>
      <c r="E138" s="423"/>
      <c r="F138" s="423"/>
      <c r="G138" s="423"/>
      <c r="H138" s="423"/>
      <c r="I138" s="423"/>
      <c r="J138" s="424"/>
      <c r="K138" s="144" t="s">
        <v>521</v>
      </c>
      <c r="L138" s="145"/>
      <c r="M138" s="145"/>
      <c r="N138" s="35"/>
      <c r="O138" s="35"/>
    </row>
    <row r="139" spans="1:15" ht="12.75">
      <c r="A139" s="126"/>
      <c r="B139" s="127"/>
      <c r="C139" s="127" t="s">
        <v>1032</v>
      </c>
      <c r="D139" s="425" t="s">
        <v>522</v>
      </c>
      <c r="E139" s="426"/>
      <c r="F139" s="426"/>
      <c r="G139" s="426"/>
      <c r="H139" s="426"/>
      <c r="I139" s="426"/>
      <c r="J139" s="427"/>
      <c r="K139" s="144" t="s">
        <v>754</v>
      </c>
      <c r="L139" s="145"/>
      <c r="M139" s="145"/>
      <c r="N139" s="35"/>
      <c r="O139" s="35"/>
    </row>
    <row r="140" spans="1:15" ht="12.75">
      <c r="A140" s="445" t="s">
        <v>780</v>
      </c>
      <c r="B140" s="446"/>
      <c r="C140" s="447"/>
      <c r="D140" s="413" t="s">
        <v>781</v>
      </c>
      <c r="E140" s="414"/>
      <c r="F140" s="414"/>
      <c r="G140" s="414"/>
      <c r="H140" s="414"/>
      <c r="I140" s="414"/>
      <c r="J140" s="415"/>
      <c r="K140" s="115"/>
      <c r="L140" s="115" t="s">
        <v>536</v>
      </c>
      <c r="M140" s="115" t="s">
        <v>537</v>
      </c>
      <c r="N140" s="35"/>
      <c r="O140" s="35"/>
    </row>
    <row r="141" spans="1:15" ht="12.75">
      <c r="A141" s="451" t="s">
        <v>1076</v>
      </c>
      <c r="B141" s="452" t="s">
        <v>1076</v>
      </c>
      <c r="C141" s="452"/>
      <c r="D141" s="399" t="s">
        <v>785</v>
      </c>
      <c r="E141" s="399"/>
      <c r="F141" s="399"/>
      <c r="G141" s="399"/>
      <c r="H141" s="399"/>
      <c r="I141" s="399"/>
      <c r="J141" s="399"/>
      <c r="K141" s="115"/>
      <c r="L141" s="115" t="s">
        <v>538</v>
      </c>
      <c r="M141" s="115" t="s">
        <v>538</v>
      </c>
      <c r="N141" s="35"/>
      <c r="O141" s="35"/>
    </row>
    <row r="142" spans="1:15" ht="12.75">
      <c r="A142" s="126"/>
      <c r="B142" s="127"/>
      <c r="C142" s="128" t="s">
        <v>1019</v>
      </c>
      <c r="D142" s="406" t="s">
        <v>785</v>
      </c>
      <c r="E142" s="382"/>
      <c r="F142" s="382"/>
      <c r="G142" s="382"/>
      <c r="H142" s="382"/>
      <c r="I142" s="382"/>
      <c r="J142" s="383"/>
      <c r="K142" s="130" t="s">
        <v>787</v>
      </c>
      <c r="L142" s="40"/>
      <c r="M142" s="40"/>
      <c r="N142" s="35"/>
      <c r="O142" s="35"/>
    </row>
    <row r="143" spans="1:15" ht="12.75">
      <c r="A143" s="453" t="s">
        <v>1023</v>
      </c>
      <c r="B143" s="453" t="s">
        <v>1023</v>
      </c>
      <c r="C143" s="453"/>
      <c r="D143" s="416" t="s">
        <v>789</v>
      </c>
      <c r="E143" s="416"/>
      <c r="F143" s="416"/>
      <c r="G143" s="416"/>
      <c r="H143" s="416"/>
      <c r="I143" s="416"/>
      <c r="J143" s="416"/>
      <c r="K143" s="149"/>
      <c r="L143" s="149" t="s">
        <v>523</v>
      </c>
      <c r="M143" s="149" t="s">
        <v>523</v>
      </c>
      <c r="N143" s="35"/>
      <c r="O143" s="35"/>
    </row>
    <row r="144" spans="1:15" ht="12.75">
      <c r="A144" s="122"/>
      <c r="B144" s="123"/>
      <c r="C144" s="124" t="s">
        <v>1019</v>
      </c>
      <c r="D144" s="417" t="s">
        <v>790</v>
      </c>
      <c r="E144" s="417"/>
      <c r="F144" s="417"/>
      <c r="G144" s="417"/>
      <c r="H144" s="417"/>
      <c r="I144" s="417"/>
      <c r="J144" s="418"/>
      <c r="K144" s="150" t="s">
        <v>791</v>
      </c>
      <c r="L144" s="151"/>
      <c r="M144" s="151"/>
      <c r="N144" s="35"/>
      <c r="O144" s="35"/>
    </row>
    <row r="145" spans="1:15" ht="12.75">
      <c r="A145" s="126"/>
      <c r="B145" s="127"/>
      <c r="C145" s="128" t="s">
        <v>1020</v>
      </c>
      <c r="D145" s="382" t="s">
        <v>459</v>
      </c>
      <c r="E145" s="382"/>
      <c r="F145" s="382"/>
      <c r="G145" s="382"/>
      <c r="H145" s="382"/>
      <c r="I145" s="382"/>
      <c r="J145" s="383"/>
      <c r="K145" s="152" t="s">
        <v>792</v>
      </c>
      <c r="L145" s="153"/>
      <c r="M145" s="153"/>
      <c r="N145" s="35"/>
      <c r="O145" s="35"/>
    </row>
    <row r="146" spans="1:15" ht="12.75">
      <c r="A146" s="126"/>
      <c r="B146" s="127"/>
      <c r="C146" s="128" t="s">
        <v>1021</v>
      </c>
      <c r="D146" s="401" t="s">
        <v>873</v>
      </c>
      <c r="E146" s="382"/>
      <c r="F146" s="382"/>
      <c r="G146" s="382"/>
      <c r="H146" s="382"/>
      <c r="I146" s="382"/>
      <c r="J146" s="383"/>
      <c r="K146" s="152" t="s">
        <v>793</v>
      </c>
      <c r="L146" s="153"/>
      <c r="M146" s="153"/>
      <c r="N146" s="35"/>
      <c r="O146" s="35"/>
    </row>
    <row r="147" spans="1:15" ht="12.75">
      <c r="A147" s="126"/>
      <c r="B147" s="127"/>
      <c r="C147" s="128" t="s">
        <v>1032</v>
      </c>
      <c r="D147" s="382" t="s">
        <v>466</v>
      </c>
      <c r="E147" s="382"/>
      <c r="F147" s="382"/>
      <c r="G147" s="382"/>
      <c r="H147" s="382"/>
      <c r="I147" s="382"/>
      <c r="J147" s="383"/>
      <c r="K147" s="152" t="s">
        <v>794</v>
      </c>
      <c r="L147" s="153"/>
      <c r="M147" s="153"/>
      <c r="N147" s="35"/>
      <c r="O147" s="35"/>
    </row>
    <row r="148" spans="1:15" ht="12.75">
      <c r="A148" s="126"/>
      <c r="B148" s="127"/>
      <c r="C148" s="128" t="s">
        <v>1034</v>
      </c>
      <c r="D148" s="382" t="s">
        <v>463</v>
      </c>
      <c r="E148" s="382"/>
      <c r="F148" s="382"/>
      <c r="G148" s="382"/>
      <c r="H148" s="382"/>
      <c r="I148" s="382"/>
      <c r="J148" s="383"/>
      <c r="K148" s="152" t="s">
        <v>795</v>
      </c>
      <c r="L148" s="153"/>
      <c r="M148" s="153"/>
      <c r="N148" s="35"/>
      <c r="O148" s="35"/>
    </row>
    <row r="149" spans="1:15" ht="12.75">
      <c r="A149" s="126"/>
      <c r="B149" s="127"/>
      <c r="C149" s="128" t="s">
        <v>1036</v>
      </c>
      <c r="D149" s="382" t="s">
        <v>796</v>
      </c>
      <c r="E149" s="382"/>
      <c r="F149" s="382"/>
      <c r="G149" s="382"/>
      <c r="H149" s="382"/>
      <c r="I149" s="382"/>
      <c r="J149" s="383"/>
      <c r="K149" s="152" t="s">
        <v>797</v>
      </c>
      <c r="L149" s="153"/>
      <c r="M149" s="153"/>
      <c r="N149" s="35"/>
      <c r="O149" s="35"/>
    </row>
    <row r="150" spans="1:15" ht="12.75">
      <c r="A150" s="126"/>
      <c r="B150" s="127"/>
      <c r="C150" s="128" t="s">
        <v>1044</v>
      </c>
      <c r="D150" s="382" t="s">
        <v>461</v>
      </c>
      <c r="E150" s="382"/>
      <c r="F150" s="382"/>
      <c r="G150" s="382"/>
      <c r="H150" s="382"/>
      <c r="I150" s="382"/>
      <c r="J150" s="383"/>
      <c r="K150" s="152" t="s">
        <v>798</v>
      </c>
      <c r="L150" s="153"/>
      <c r="M150" s="153"/>
      <c r="N150" s="35"/>
      <c r="O150" s="35"/>
    </row>
    <row r="151" spans="1:15" ht="12" customHeight="1">
      <c r="A151" s="126"/>
      <c r="B151" s="127"/>
      <c r="C151" s="128" t="s">
        <v>1046</v>
      </c>
      <c r="D151" s="382" t="s">
        <v>467</v>
      </c>
      <c r="E151" s="382"/>
      <c r="F151" s="382"/>
      <c r="G151" s="382"/>
      <c r="H151" s="382"/>
      <c r="I151" s="382"/>
      <c r="J151" s="383"/>
      <c r="K151" s="152" t="s">
        <v>799</v>
      </c>
      <c r="L151" s="153"/>
      <c r="M151" s="153"/>
      <c r="N151" s="35"/>
      <c r="O151" s="35"/>
    </row>
    <row r="152" spans="1:15" ht="14.25" customHeight="1">
      <c r="A152" s="136"/>
      <c r="B152" s="137"/>
      <c r="C152" s="138" t="s">
        <v>1048</v>
      </c>
      <c r="D152" s="410" t="s">
        <v>524</v>
      </c>
      <c r="E152" s="411"/>
      <c r="F152" s="411"/>
      <c r="G152" s="411"/>
      <c r="H152" s="411"/>
      <c r="I152" s="411"/>
      <c r="J152" s="412"/>
      <c r="K152" s="146" t="s">
        <v>525</v>
      </c>
      <c r="L152" s="147"/>
      <c r="M152" s="147"/>
      <c r="N152" s="35"/>
      <c r="O152" s="35"/>
    </row>
    <row r="153" spans="1:15" ht="12.75">
      <c r="A153" s="454" t="s">
        <v>1026</v>
      </c>
      <c r="B153" s="455" t="s">
        <v>1026</v>
      </c>
      <c r="C153" s="456"/>
      <c r="D153" s="413" t="s">
        <v>801</v>
      </c>
      <c r="E153" s="414"/>
      <c r="F153" s="414"/>
      <c r="G153" s="414"/>
      <c r="H153" s="414"/>
      <c r="I153" s="414"/>
      <c r="J153" s="415"/>
      <c r="K153" s="154"/>
      <c r="L153" s="148" t="s">
        <v>1092</v>
      </c>
      <c r="M153" s="148" t="s">
        <v>1092</v>
      </c>
      <c r="N153" s="35"/>
      <c r="O153" s="35"/>
    </row>
    <row r="154" spans="1:15" ht="12.75">
      <c r="A154" s="126"/>
      <c r="B154" s="127"/>
      <c r="C154" s="128" t="s">
        <v>1019</v>
      </c>
      <c r="D154" s="382" t="s">
        <v>802</v>
      </c>
      <c r="E154" s="382"/>
      <c r="F154" s="382"/>
      <c r="G154" s="382"/>
      <c r="H154" s="382"/>
      <c r="I154" s="382"/>
      <c r="J154" s="383"/>
      <c r="K154" s="130" t="s">
        <v>803</v>
      </c>
      <c r="L154" s="40"/>
      <c r="M154" s="40"/>
      <c r="N154" s="35"/>
      <c r="O154" s="35"/>
    </row>
    <row r="155" spans="1:15" ht="12.75">
      <c r="A155" s="126"/>
      <c r="B155" s="127"/>
      <c r="C155" s="128" t="s">
        <v>1020</v>
      </c>
      <c r="D155" s="382" t="s">
        <v>804</v>
      </c>
      <c r="E155" s="382"/>
      <c r="F155" s="382"/>
      <c r="G155" s="382"/>
      <c r="H155" s="382"/>
      <c r="I155" s="382"/>
      <c r="J155" s="383"/>
      <c r="K155" s="130" t="s">
        <v>805</v>
      </c>
      <c r="L155" s="40"/>
      <c r="M155" s="40"/>
      <c r="N155" s="35"/>
      <c r="O155" s="35"/>
    </row>
    <row r="156" spans="1:15" ht="12.75">
      <c r="A156" s="126"/>
      <c r="B156" s="127"/>
      <c r="C156" s="128" t="s">
        <v>1021</v>
      </c>
      <c r="D156" s="407" t="s">
        <v>874</v>
      </c>
      <c r="E156" s="407"/>
      <c r="F156" s="407"/>
      <c r="G156" s="407"/>
      <c r="H156" s="407"/>
      <c r="I156" s="407"/>
      <c r="J156" s="408"/>
      <c r="K156" s="130" t="s">
        <v>806</v>
      </c>
      <c r="L156" s="40"/>
      <c r="M156" s="40"/>
      <c r="N156" s="35"/>
      <c r="O156" s="35"/>
    </row>
    <row r="157" spans="1:15" ht="12.75">
      <c r="A157" s="126"/>
      <c r="B157" s="127"/>
      <c r="C157" s="128" t="s">
        <v>1032</v>
      </c>
      <c r="D157" s="382" t="s">
        <v>807</v>
      </c>
      <c r="E157" s="382"/>
      <c r="F157" s="382"/>
      <c r="G157" s="382"/>
      <c r="H157" s="382"/>
      <c r="I157" s="382"/>
      <c r="J157" s="383"/>
      <c r="K157" s="130" t="s">
        <v>808</v>
      </c>
      <c r="L157" s="40"/>
      <c r="M157" s="40"/>
      <c r="N157" s="35"/>
      <c r="O157" s="35"/>
    </row>
    <row r="158" spans="1:15" ht="12.75">
      <c r="A158" s="126"/>
      <c r="B158" s="127"/>
      <c r="C158" s="128" t="s">
        <v>1034</v>
      </c>
      <c r="D158" s="382" t="s">
        <v>809</v>
      </c>
      <c r="E158" s="382"/>
      <c r="F158" s="382"/>
      <c r="G158" s="382"/>
      <c r="H158" s="382"/>
      <c r="I158" s="382"/>
      <c r="J158" s="383"/>
      <c r="K158" s="130" t="s">
        <v>810</v>
      </c>
      <c r="L158" s="40"/>
      <c r="M158" s="40"/>
      <c r="N158" s="35"/>
      <c r="O158" s="35"/>
    </row>
    <row r="159" spans="1:15" ht="12.75">
      <c r="A159" s="126"/>
      <c r="B159" s="127"/>
      <c r="C159" s="128" t="s">
        <v>1036</v>
      </c>
      <c r="D159" s="382" t="s">
        <v>811</v>
      </c>
      <c r="E159" s="382"/>
      <c r="F159" s="382"/>
      <c r="G159" s="382"/>
      <c r="H159" s="382"/>
      <c r="I159" s="382"/>
      <c r="J159" s="383"/>
      <c r="K159" s="130" t="s">
        <v>812</v>
      </c>
      <c r="L159" s="40"/>
      <c r="M159" s="40"/>
      <c r="N159" s="35"/>
      <c r="O159" s="35"/>
    </row>
    <row r="160" spans="1:15" ht="12.75">
      <c r="A160" s="126"/>
      <c r="B160" s="127"/>
      <c r="C160" s="128" t="s">
        <v>1044</v>
      </c>
      <c r="D160" s="382" t="s">
        <v>474</v>
      </c>
      <c r="E160" s="382"/>
      <c r="F160" s="382"/>
      <c r="G160" s="382"/>
      <c r="H160" s="382"/>
      <c r="I160" s="382"/>
      <c r="J160" s="383"/>
      <c r="K160" s="130" t="s">
        <v>813</v>
      </c>
      <c r="L160" s="40"/>
      <c r="M160" s="40"/>
      <c r="N160" s="35"/>
      <c r="O160" s="35"/>
    </row>
    <row r="161" spans="1:15" ht="12.75">
      <c r="A161" s="126"/>
      <c r="B161" s="127"/>
      <c r="C161" s="128" t="s">
        <v>1046</v>
      </c>
      <c r="D161" s="382" t="s">
        <v>473</v>
      </c>
      <c r="E161" s="382"/>
      <c r="F161" s="382"/>
      <c r="G161" s="382"/>
      <c r="H161" s="382"/>
      <c r="I161" s="382"/>
      <c r="J161" s="383"/>
      <c r="K161" s="130" t="s">
        <v>814</v>
      </c>
      <c r="L161" s="40"/>
      <c r="M161" s="40"/>
      <c r="N161" s="35"/>
      <c r="O161" s="35"/>
    </row>
    <row r="162" spans="1:15" ht="12.75">
      <c r="A162" s="126"/>
      <c r="B162" s="127"/>
      <c r="C162" s="128" t="s">
        <v>1048</v>
      </c>
      <c r="D162" s="382" t="s">
        <v>468</v>
      </c>
      <c r="E162" s="382"/>
      <c r="F162" s="382"/>
      <c r="G162" s="382"/>
      <c r="H162" s="382"/>
      <c r="I162" s="382"/>
      <c r="J162" s="383"/>
      <c r="K162" s="130" t="s">
        <v>815</v>
      </c>
      <c r="L162" s="40"/>
      <c r="M162" s="40"/>
      <c r="N162" s="35"/>
      <c r="O162" s="35"/>
    </row>
    <row r="163" spans="1:15" ht="12.75" customHeight="1">
      <c r="A163" s="126"/>
      <c r="B163" s="127"/>
      <c r="C163" s="128" t="s">
        <v>1050</v>
      </c>
      <c r="D163" s="382" t="s">
        <v>816</v>
      </c>
      <c r="E163" s="382"/>
      <c r="F163" s="382"/>
      <c r="G163" s="382"/>
      <c r="H163" s="382"/>
      <c r="I163" s="382"/>
      <c r="J163" s="383"/>
      <c r="K163" s="130" t="s">
        <v>817</v>
      </c>
      <c r="L163" s="40"/>
      <c r="M163" s="40"/>
      <c r="N163" s="35"/>
      <c r="O163" s="35"/>
    </row>
    <row r="164" spans="1:15" ht="12.75">
      <c r="A164" s="126"/>
      <c r="B164" s="127"/>
      <c r="C164" s="128" t="s">
        <v>1052</v>
      </c>
      <c r="D164" s="382" t="s">
        <v>471</v>
      </c>
      <c r="E164" s="382"/>
      <c r="F164" s="382"/>
      <c r="G164" s="382"/>
      <c r="H164" s="382"/>
      <c r="I164" s="382"/>
      <c r="J164" s="383"/>
      <c r="K164" s="130" t="s">
        <v>818</v>
      </c>
      <c r="L164" s="40"/>
      <c r="M164" s="40"/>
      <c r="N164" s="35"/>
      <c r="O164" s="35"/>
    </row>
    <row r="165" spans="1:15" ht="12.75">
      <c r="A165" s="126"/>
      <c r="B165" s="127"/>
      <c r="C165" s="128" t="s">
        <v>1054</v>
      </c>
      <c r="D165" s="382" t="s">
        <v>472</v>
      </c>
      <c r="E165" s="382"/>
      <c r="F165" s="382"/>
      <c r="G165" s="382"/>
      <c r="H165" s="382"/>
      <c r="I165" s="382"/>
      <c r="J165" s="383"/>
      <c r="K165" s="130" t="s">
        <v>819</v>
      </c>
      <c r="L165" s="40"/>
      <c r="M165" s="40"/>
      <c r="N165" s="35"/>
      <c r="O165" s="35"/>
    </row>
    <row r="166" spans="1:15" ht="12.75">
      <c r="A166" s="126"/>
      <c r="B166" s="127"/>
      <c r="C166" s="128" t="s">
        <v>1056</v>
      </c>
      <c r="D166" s="382" t="s">
        <v>820</v>
      </c>
      <c r="E166" s="382"/>
      <c r="F166" s="382"/>
      <c r="G166" s="382"/>
      <c r="H166" s="382"/>
      <c r="I166" s="382"/>
      <c r="J166" s="383"/>
      <c r="K166" s="130" t="s">
        <v>821</v>
      </c>
      <c r="L166" s="40"/>
      <c r="M166" s="40"/>
      <c r="N166" s="35"/>
      <c r="O166" s="35"/>
    </row>
    <row r="167" spans="1:15" ht="12.75">
      <c r="A167" s="126"/>
      <c r="B167" s="127"/>
      <c r="C167" s="128" t="s">
        <v>1058</v>
      </c>
      <c r="D167" s="406" t="s">
        <v>822</v>
      </c>
      <c r="E167" s="382"/>
      <c r="F167" s="382"/>
      <c r="G167" s="382"/>
      <c r="H167" s="382"/>
      <c r="I167" s="382"/>
      <c r="J167" s="383"/>
      <c r="K167" s="130" t="s">
        <v>823</v>
      </c>
      <c r="L167" s="40"/>
      <c r="M167" s="40"/>
      <c r="N167" s="35"/>
      <c r="O167" s="35"/>
    </row>
    <row r="168" spans="1:15" ht="12.75">
      <c r="A168" s="126"/>
      <c r="B168" s="127"/>
      <c r="C168" s="128" t="s">
        <v>1077</v>
      </c>
      <c r="D168" s="409" t="s">
        <v>705</v>
      </c>
      <c r="E168" s="404"/>
      <c r="F168" s="404"/>
      <c r="G168" s="404"/>
      <c r="H168" s="404"/>
      <c r="I168" s="404"/>
      <c r="J168" s="405"/>
      <c r="K168" s="130" t="s">
        <v>824</v>
      </c>
      <c r="L168" s="40"/>
      <c r="M168" s="40"/>
      <c r="N168" s="35"/>
      <c r="O168" s="35"/>
    </row>
    <row r="169" spans="1:15" ht="12.75">
      <c r="A169" s="126"/>
      <c r="B169" s="127"/>
      <c r="C169" s="128" t="s">
        <v>1078</v>
      </c>
      <c r="D169" s="382" t="s">
        <v>706</v>
      </c>
      <c r="E169" s="382"/>
      <c r="F169" s="382"/>
      <c r="G169" s="382"/>
      <c r="H169" s="382"/>
      <c r="I169" s="382"/>
      <c r="J169" s="383"/>
      <c r="K169" s="130" t="s">
        <v>825</v>
      </c>
      <c r="L169" s="40"/>
      <c r="M169" s="40"/>
      <c r="N169" s="35"/>
      <c r="O169" s="35"/>
    </row>
    <row r="170" spans="1:15" ht="12.75" customHeight="1">
      <c r="A170" s="126"/>
      <c r="B170" s="127"/>
      <c r="C170" s="128" t="s">
        <v>1079</v>
      </c>
      <c r="D170" s="382" t="s">
        <v>707</v>
      </c>
      <c r="E170" s="382"/>
      <c r="F170" s="382"/>
      <c r="G170" s="382"/>
      <c r="H170" s="382"/>
      <c r="I170" s="382"/>
      <c r="J170" s="383"/>
      <c r="K170" s="130" t="s">
        <v>826</v>
      </c>
      <c r="L170" s="40"/>
      <c r="M170" s="40"/>
      <c r="N170" s="35"/>
      <c r="O170" s="35"/>
    </row>
    <row r="171" spans="1:15" ht="12.75">
      <c r="A171" s="126"/>
      <c r="B171" s="127"/>
      <c r="C171" s="128" t="s">
        <v>1080</v>
      </c>
      <c r="D171" s="382" t="s">
        <v>708</v>
      </c>
      <c r="E171" s="382"/>
      <c r="F171" s="382"/>
      <c r="G171" s="382"/>
      <c r="H171" s="382"/>
      <c r="I171" s="382"/>
      <c r="J171" s="383"/>
      <c r="K171" s="130" t="s">
        <v>827</v>
      </c>
      <c r="L171" s="40"/>
      <c r="M171" s="40"/>
      <c r="N171" s="35"/>
      <c r="O171" s="35"/>
    </row>
    <row r="172" spans="1:15" ht="12.75">
      <c r="A172" s="126"/>
      <c r="B172" s="127"/>
      <c r="C172" s="128" t="s">
        <v>1081</v>
      </c>
      <c r="D172" s="382" t="s">
        <v>709</v>
      </c>
      <c r="E172" s="382"/>
      <c r="F172" s="382"/>
      <c r="G172" s="382"/>
      <c r="H172" s="382"/>
      <c r="I172" s="382"/>
      <c r="J172" s="383"/>
      <c r="K172" s="133" t="s">
        <v>498</v>
      </c>
      <c r="L172" s="40"/>
      <c r="M172" s="40"/>
      <c r="N172" s="35"/>
      <c r="O172" s="35"/>
    </row>
    <row r="173" spans="1:15" ht="12.75">
      <c r="A173" s="126"/>
      <c r="B173" s="127"/>
      <c r="C173" s="128" t="s">
        <v>1082</v>
      </c>
      <c r="D173" s="382" t="s">
        <v>526</v>
      </c>
      <c r="E173" s="401"/>
      <c r="F173" s="401"/>
      <c r="G173" s="401"/>
      <c r="H173" s="401"/>
      <c r="I173" s="401"/>
      <c r="J173" s="402"/>
      <c r="K173" s="133" t="s">
        <v>828</v>
      </c>
      <c r="L173" s="40"/>
      <c r="M173" s="40"/>
      <c r="N173" s="35"/>
      <c r="O173" s="35"/>
    </row>
    <row r="174" spans="1:15" ht="12.75">
      <c r="A174" s="126"/>
      <c r="B174" s="127"/>
      <c r="C174" s="128" t="s">
        <v>1083</v>
      </c>
      <c r="D174" s="382" t="s">
        <v>527</v>
      </c>
      <c r="E174" s="401"/>
      <c r="F174" s="401"/>
      <c r="G174" s="401"/>
      <c r="H174" s="401"/>
      <c r="I174" s="401"/>
      <c r="J174" s="402"/>
      <c r="K174" s="131" t="s">
        <v>829</v>
      </c>
      <c r="L174" s="40"/>
      <c r="M174" s="40"/>
      <c r="N174" s="35"/>
      <c r="O174" s="35"/>
    </row>
    <row r="175" spans="1:15" ht="12.75">
      <c r="A175" s="126"/>
      <c r="B175" s="127"/>
      <c r="C175" s="128" t="s">
        <v>1084</v>
      </c>
      <c r="D175" s="403" t="s">
        <v>528</v>
      </c>
      <c r="E175" s="404"/>
      <c r="F175" s="404"/>
      <c r="G175" s="404"/>
      <c r="H175" s="404"/>
      <c r="I175" s="404"/>
      <c r="J175" s="405"/>
      <c r="K175" s="131" t="s">
        <v>830</v>
      </c>
      <c r="L175" s="40"/>
      <c r="M175" s="40"/>
      <c r="N175" s="35"/>
      <c r="O175" s="35"/>
    </row>
    <row r="176" spans="1:15" ht="12.75">
      <c r="A176" s="126"/>
      <c r="B176" s="127"/>
      <c r="C176" s="128" t="s">
        <v>1085</v>
      </c>
      <c r="D176" s="382" t="s">
        <v>529</v>
      </c>
      <c r="E176" s="382"/>
      <c r="F176" s="382"/>
      <c r="G176" s="382"/>
      <c r="H176" s="382"/>
      <c r="I176" s="382"/>
      <c r="J176" s="383"/>
      <c r="K176" s="131" t="s">
        <v>530</v>
      </c>
      <c r="L176" s="40"/>
      <c r="M176" s="40"/>
      <c r="N176" s="35"/>
      <c r="O176" s="35"/>
    </row>
    <row r="177" spans="1:15" ht="12" customHeight="1">
      <c r="A177" s="126"/>
      <c r="B177" s="127"/>
      <c r="C177" s="128" t="s">
        <v>1086</v>
      </c>
      <c r="D177" s="382" t="s">
        <v>470</v>
      </c>
      <c r="E177" s="382"/>
      <c r="F177" s="382"/>
      <c r="G177" s="382"/>
      <c r="H177" s="382"/>
      <c r="I177" s="382"/>
      <c r="J177" s="383"/>
      <c r="K177" s="131" t="s">
        <v>831</v>
      </c>
      <c r="L177" s="40"/>
      <c r="M177" s="40"/>
      <c r="N177" s="35"/>
      <c r="O177" s="35"/>
    </row>
    <row r="178" spans="1:15" ht="12.75">
      <c r="A178" s="126"/>
      <c r="B178" s="127"/>
      <c r="C178" s="128" t="s">
        <v>1087</v>
      </c>
      <c r="D178" s="382" t="s">
        <v>425</v>
      </c>
      <c r="E178" s="382"/>
      <c r="F178" s="382"/>
      <c r="G178" s="382"/>
      <c r="H178" s="382"/>
      <c r="I178" s="382"/>
      <c r="J178" s="383"/>
      <c r="K178" s="130" t="s">
        <v>712</v>
      </c>
      <c r="L178" s="40"/>
      <c r="M178" s="40"/>
      <c r="N178" s="35"/>
      <c r="O178" s="35"/>
    </row>
    <row r="179" spans="1:15" ht="12.75">
      <c r="A179" s="126"/>
      <c r="B179" s="127"/>
      <c r="C179" s="128" t="s">
        <v>1088</v>
      </c>
      <c r="D179" s="382" t="s">
        <v>832</v>
      </c>
      <c r="E179" s="382"/>
      <c r="F179" s="382"/>
      <c r="G179" s="382"/>
      <c r="H179" s="382"/>
      <c r="I179" s="382"/>
      <c r="J179" s="383"/>
      <c r="K179" s="130" t="s">
        <v>833</v>
      </c>
      <c r="L179" s="40"/>
      <c r="M179" s="40"/>
      <c r="N179" s="35"/>
      <c r="O179" s="35"/>
    </row>
    <row r="180" spans="1:15" ht="12.75">
      <c r="A180" s="126"/>
      <c r="B180" s="127"/>
      <c r="C180" s="128" t="s">
        <v>1089</v>
      </c>
      <c r="D180" s="382" t="s">
        <v>834</v>
      </c>
      <c r="E180" s="382"/>
      <c r="F180" s="382"/>
      <c r="G180" s="382"/>
      <c r="H180" s="382"/>
      <c r="I180" s="382"/>
      <c r="J180" s="383"/>
      <c r="K180" s="131" t="s">
        <v>835</v>
      </c>
      <c r="L180" s="40"/>
      <c r="M180" s="40"/>
      <c r="N180" s="35"/>
      <c r="O180" s="35"/>
    </row>
    <row r="181" spans="1:15" ht="12.75">
      <c r="A181" s="126"/>
      <c r="B181" s="127"/>
      <c r="C181" s="128" t="s">
        <v>1090</v>
      </c>
      <c r="D181" s="382" t="s">
        <v>836</v>
      </c>
      <c r="E181" s="382"/>
      <c r="F181" s="382"/>
      <c r="G181" s="382"/>
      <c r="H181" s="382"/>
      <c r="I181" s="382"/>
      <c r="J181" s="383"/>
      <c r="K181" s="131" t="s">
        <v>837</v>
      </c>
      <c r="L181" s="40"/>
      <c r="M181" s="40"/>
      <c r="N181" s="35"/>
      <c r="O181" s="35"/>
    </row>
    <row r="182" spans="1:15" ht="12.75">
      <c r="A182" s="126"/>
      <c r="B182" s="127"/>
      <c r="C182" s="128" t="s">
        <v>1093</v>
      </c>
      <c r="D182" s="382" t="s">
        <v>469</v>
      </c>
      <c r="E182" s="382"/>
      <c r="F182" s="382"/>
      <c r="G182" s="382"/>
      <c r="H182" s="382"/>
      <c r="I182" s="382"/>
      <c r="J182" s="383"/>
      <c r="K182" s="130" t="s">
        <v>838</v>
      </c>
      <c r="L182" s="40"/>
      <c r="M182" s="40"/>
      <c r="N182" s="35"/>
      <c r="O182" s="35"/>
    </row>
    <row r="183" spans="1:15" ht="12.75">
      <c r="A183" s="126"/>
      <c r="B183" s="127"/>
      <c r="C183" s="128" t="s">
        <v>1094</v>
      </c>
      <c r="D183" s="382" t="s">
        <v>539</v>
      </c>
      <c r="E183" s="382"/>
      <c r="F183" s="382"/>
      <c r="G183" s="382"/>
      <c r="H183" s="382"/>
      <c r="I183" s="382"/>
      <c r="J183" s="383"/>
      <c r="K183" s="130" t="s">
        <v>839</v>
      </c>
      <c r="L183" s="40"/>
      <c r="M183" s="40"/>
      <c r="N183" s="35"/>
      <c r="O183" s="35"/>
    </row>
    <row r="184" spans="1:15" ht="12.75">
      <c r="A184" s="126"/>
      <c r="B184" s="127"/>
      <c r="C184" s="128" t="s">
        <v>1095</v>
      </c>
      <c r="D184" s="382" t="s">
        <v>476</v>
      </c>
      <c r="E184" s="382"/>
      <c r="F184" s="382"/>
      <c r="G184" s="382"/>
      <c r="H184" s="382"/>
      <c r="I184" s="382"/>
      <c r="J184" s="383"/>
      <c r="K184" s="130" t="s">
        <v>840</v>
      </c>
      <c r="L184" s="40"/>
      <c r="M184" s="40"/>
      <c r="N184" s="35"/>
      <c r="O184" s="35"/>
    </row>
    <row r="185" spans="1:15" ht="12.75">
      <c r="A185" s="126"/>
      <c r="B185" s="127"/>
      <c r="C185" s="128" t="s">
        <v>1096</v>
      </c>
      <c r="D185" s="382" t="s">
        <v>477</v>
      </c>
      <c r="E185" s="382"/>
      <c r="F185" s="382"/>
      <c r="G185" s="382"/>
      <c r="H185" s="382"/>
      <c r="I185" s="382"/>
      <c r="J185" s="383"/>
      <c r="K185" s="130" t="s">
        <v>841</v>
      </c>
      <c r="L185" s="40"/>
      <c r="M185" s="40"/>
      <c r="N185" s="35"/>
      <c r="O185" s="35"/>
    </row>
    <row r="186" spans="1:15" ht="12.75">
      <c r="A186" s="126"/>
      <c r="B186" s="127"/>
      <c r="C186" s="128" t="s">
        <v>1097</v>
      </c>
      <c r="D186" s="406" t="s">
        <v>842</v>
      </c>
      <c r="E186" s="382"/>
      <c r="F186" s="382"/>
      <c r="G186" s="382"/>
      <c r="H186" s="382"/>
      <c r="I186" s="382"/>
      <c r="J186" s="383"/>
      <c r="K186" s="130" t="s">
        <v>843</v>
      </c>
      <c r="L186" s="40"/>
      <c r="M186" s="40"/>
      <c r="N186" s="35"/>
      <c r="O186" s="35"/>
    </row>
    <row r="187" spans="1:15" ht="12" customHeight="1">
      <c r="A187" s="136"/>
      <c r="B187" s="137"/>
      <c r="C187" s="138" t="s">
        <v>1098</v>
      </c>
      <c r="D187" s="425" t="s">
        <v>475</v>
      </c>
      <c r="E187" s="435"/>
      <c r="F187" s="435"/>
      <c r="G187" s="435"/>
      <c r="H187" s="435"/>
      <c r="I187" s="435"/>
      <c r="J187" s="436"/>
      <c r="K187" s="139" t="s">
        <v>844</v>
      </c>
      <c r="L187" s="45"/>
      <c r="M187" s="45"/>
      <c r="N187" s="35"/>
      <c r="O187" s="35"/>
    </row>
    <row r="188" spans="1:13" ht="12.75">
      <c r="A188" s="81"/>
      <c r="I188" s="81"/>
      <c r="L188" s="81"/>
      <c r="M188" s="81"/>
    </row>
    <row r="189" spans="1:13" ht="12.75">
      <c r="A189" s="81"/>
      <c r="I189" s="81"/>
      <c r="L189" s="81"/>
      <c r="M189" s="81"/>
    </row>
    <row r="190" spans="1:13" ht="12.75">
      <c r="A190" s="81"/>
      <c r="I190" s="81"/>
      <c r="L190" s="81"/>
      <c r="M190" s="81"/>
    </row>
    <row r="191" spans="1:13" ht="12.75">
      <c r="A191" s="81"/>
      <c r="I191" s="81"/>
      <c r="L191" s="81"/>
      <c r="M191" s="81"/>
    </row>
    <row r="192" spans="1:13" ht="12.75">
      <c r="A192" s="81"/>
      <c r="I192" s="81"/>
      <c r="L192" s="81"/>
      <c r="M192" s="81"/>
    </row>
    <row r="193" spans="1:13" ht="12.75">
      <c r="A193" s="81"/>
      <c r="I193" s="81"/>
      <c r="L193" s="81"/>
      <c r="M193" s="81"/>
    </row>
    <row r="194" spans="1:13" ht="12.75">
      <c r="A194" s="81"/>
      <c r="I194" s="81"/>
      <c r="L194" s="81"/>
      <c r="M194" s="81"/>
    </row>
    <row r="195" spans="1:13" ht="12.75">
      <c r="A195" s="81"/>
      <c r="I195" s="81"/>
      <c r="L195" s="81"/>
      <c r="M195" s="81"/>
    </row>
    <row r="196" spans="1:13" ht="12.75">
      <c r="A196" s="81"/>
      <c r="I196" s="81"/>
      <c r="L196" s="81"/>
      <c r="M196" s="81"/>
    </row>
    <row r="197" spans="1:13" ht="12.75">
      <c r="A197" s="81"/>
      <c r="I197" s="81"/>
      <c r="L197" s="81"/>
      <c r="M197" s="81"/>
    </row>
    <row r="198" spans="1:13" ht="12.75">
      <c r="A198" s="81"/>
      <c r="I198" s="81"/>
      <c r="L198" s="81"/>
      <c r="M198" s="81"/>
    </row>
    <row r="199" spans="1:13" ht="12.75">
      <c r="A199" s="81"/>
      <c r="I199" s="81"/>
      <c r="L199" s="81"/>
      <c r="M199" s="81"/>
    </row>
    <row r="200" spans="1:13" ht="12.75">
      <c r="A200" s="81"/>
      <c r="I200" s="81"/>
      <c r="L200" s="81"/>
      <c r="M200" s="81"/>
    </row>
    <row r="201" spans="1:13" ht="12.75">
      <c r="A201" s="81"/>
      <c r="I201" s="81"/>
      <c r="L201" s="81"/>
      <c r="M201" s="81"/>
    </row>
    <row r="202" spans="1:13" ht="12.75">
      <c r="A202" s="81"/>
      <c r="I202" s="81"/>
      <c r="L202" s="81"/>
      <c r="M202" s="81"/>
    </row>
    <row r="203" spans="1:13" ht="12.75">
      <c r="A203" s="81"/>
      <c r="I203" s="81"/>
      <c r="L203" s="81"/>
      <c r="M203" s="81"/>
    </row>
    <row r="204" spans="1:13" ht="12.75">
      <c r="A204" s="81"/>
      <c r="I204" s="81"/>
      <c r="L204" s="81"/>
      <c r="M204" s="81"/>
    </row>
    <row r="205" spans="1:13" ht="12.75">
      <c r="A205" s="81"/>
      <c r="I205" s="81"/>
      <c r="L205" s="81"/>
      <c r="M205" s="81"/>
    </row>
    <row r="206" spans="1:13" ht="12.75">
      <c r="A206" s="81"/>
      <c r="I206" s="81"/>
      <c r="L206" s="81"/>
      <c r="M206" s="81"/>
    </row>
    <row r="207" spans="1:13" ht="12.75">
      <c r="A207" s="81"/>
      <c r="I207" s="81"/>
      <c r="L207" s="81"/>
      <c r="M207" s="81"/>
    </row>
    <row r="208" spans="1:13" ht="12.75">
      <c r="A208" s="81"/>
      <c r="I208" s="81"/>
      <c r="L208" s="81"/>
      <c r="M208" s="81"/>
    </row>
    <row r="209" spans="1:13" ht="12.75">
      <c r="A209" s="81"/>
      <c r="I209" s="81"/>
      <c r="L209" s="81"/>
      <c r="M209" s="81"/>
    </row>
    <row r="210" spans="1:13" ht="12.75">
      <c r="A210" s="81"/>
      <c r="I210" s="81"/>
      <c r="L210" s="81"/>
      <c r="M210" s="81"/>
    </row>
    <row r="211" spans="1:13" ht="12.75">
      <c r="A211" s="81"/>
      <c r="I211" s="81"/>
      <c r="L211" s="81"/>
      <c r="M211" s="81"/>
    </row>
    <row r="212" spans="1:13" ht="12.75">
      <c r="A212" s="81"/>
      <c r="I212" s="81"/>
      <c r="L212" s="81"/>
      <c r="M212" s="81"/>
    </row>
    <row r="213" spans="1:13" ht="12.75">
      <c r="A213" s="81"/>
      <c r="I213" s="81"/>
      <c r="L213" s="81"/>
      <c r="M213" s="81"/>
    </row>
    <row r="214" spans="1:13" ht="12.75">
      <c r="A214" s="81"/>
      <c r="I214" s="81"/>
      <c r="L214" s="81"/>
      <c r="M214" s="81"/>
    </row>
    <row r="215" spans="1:13" ht="12.75">
      <c r="A215" s="81"/>
      <c r="I215" s="81"/>
      <c r="L215" s="81"/>
      <c r="M215" s="81"/>
    </row>
    <row r="216" spans="1:13" ht="12.75">
      <c r="A216" s="81"/>
      <c r="I216" s="81"/>
      <c r="L216" s="81"/>
      <c r="M216" s="81"/>
    </row>
    <row r="217" spans="1:13" ht="12.75">
      <c r="A217" s="81"/>
      <c r="I217" s="81"/>
      <c r="L217" s="81"/>
      <c r="M217" s="81"/>
    </row>
    <row r="218" spans="1:13" ht="12.75">
      <c r="A218" s="81"/>
      <c r="I218" s="81"/>
      <c r="L218" s="81"/>
      <c r="M218" s="81"/>
    </row>
    <row r="219" spans="1:13" ht="12.75">
      <c r="A219" s="81"/>
      <c r="I219" s="81"/>
      <c r="L219" s="81"/>
      <c r="M219" s="81"/>
    </row>
    <row r="220" spans="1:13" ht="12.75">
      <c r="A220" s="81"/>
      <c r="I220" s="81"/>
      <c r="L220" s="81"/>
      <c r="M220" s="81"/>
    </row>
    <row r="221" spans="1:13" ht="12.75">
      <c r="A221" s="81"/>
      <c r="I221" s="81"/>
      <c r="L221" s="81"/>
      <c r="M221" s="81"/>
    </row>
    <row r="222" spans="1:13" ht="12.75">
      <c r="A222" s="81"/>
      <c r="I222" s="81"/>
      <c r="L222" s="81"/>
      <c r="M222" s="81"/>
    </row>
    <row r="223" spans="1:13" ht="12.75">
      <c r="A223" s="81"/>
      <c r="I223" s="81"/>
      <c r="L223" s="81"/>
      <c r="M223" s="81"/>
    </row>
    <row r="224" spans="1:13" ht="12.75">
      <c r="A224" s="81"/>
      <c r="I224" s="81"/>
      <c r="L224" s="81"/>
      <c r="M224" s="81"/>
    </row>
    <row r="225" spans="1:13" ht="12.75">
      <c r="A225" s="81"/>
      <c r="I225" s="81"/>
      <c r="L225" s="81"/>
      <c r="M225" s="81"/>
    </row>
    <row r="226" spans="1:13" ht="12.75">
      <c r="A226" s="81"/>
      <c r="I226" s="81"/>
      <c r="L226" s="81"/>
      <c r="M226" s="81"/>
    </row>
    <row r="227" spans="1:13" ht="12.75">
      <c r="A227" s="81"/>
      <c r="I227" s="81"/>
      <c r="L227" s="81"/>
      <c r="M227" s="81"/>
    </row>
    <row r="228" spans="1:13" ht="12.75">
      <c r="A228" s="81"/>
      <c r="I228" s="81"/>
      <c r="L228" s="81"/>
      <c r="M228" s="81"/>
    </row>
    <row r="229" spans="1:13" ht="12.75">
      <c r="A229" s="81"/>
      <c r="I229" s="81"/>
      <c r="L229" s="81"/>
      <c r="M229" s="81"/>
    </row>
    <row r="230" spans="1:13" ht="12.75">
      <c r="A230" s="81"/>
      <c r="I230" s="81"/>
      <c r="L230" s="81"/>
      <c r="M230" s="81"/>
    </row>
    <row r="231" spans="1:13" ht="12.75">
      <c r="A231" s="81"/>
      <c r="I231" s="81"/>
      <c r="L231" s="81"/>
      <c r="M231" s="81"/>
    </row>
    <row r="232" spans="1:13" ht="12.75">
      <c r="A232" s="81"/>
      <c r="I232" s="81"/>
      <c r="L232" s="81"/>
      <c r="M232" s="81"/>
    </row>
    <row r="233" spans="1:13" ht="12.75">
      <c r="A233" s="81"/>
      <c r="I233" s="81"/>
      <c r="L233" s="81"/>
      <c r="M233" s="81"/>
    </row>
    <row r="234" spans="1:13" ht="12.75">
      <c r="A234" s="81"/>
      <c r="I234" s="81"/>
      <c r="L234" s="81"/>
      <c r="M234" s="81"/>
    </row>
    <row r="235" spans="1:13" ht="12.75">
      <c r="A235" s="81"/>
      <c r="I235" s="81"/>
      <c r="L235" s="81"/>
      <c r="M235" s="81"/>
    </row>
    <row r="236" spans="1:13" ht="12.75">
      <c r="A236" s="81"/>
      <c r="I236" s="81"/>
      <c r="L236" s="81"/>
      <c r="M236" s="81"/>
    </row>
    <row r="237" spans="1:13" ht="12.75">
      <c r="A237" s="81"/>
      <c r="I237" s="81"/>
      <c r="L237" s="81"/>
      <c r="M237" s="81"/>
    </row>
    <row r="238" spans="1:13" ht="12.75">
      <c r="A238" s="81"/>
      <c r="I238" s="81"/>
      <c r="L238" s="81"/>
      <c r="M238" s="81"/>
    </row>
    <row r="239" spans="1:13" ht="12.75">
      <c r="A239" s="81"/>
      <c r="I239" s="81"/>
      <c r="L239" s="81"/>
      <c r="M239" s="81"/>
    </row>
    <row r="240" spans="1:13" ht="12.75">
      <c r="A240" s="81"/>
      <c r="I240" s="81"/>
      <c r="L240" s="81"/>
      <c r="M240" s="81"/>
    </row>
    <row r="241" spans="1:13" ht="12.75">
      <c r="A241" s="81"/>
      <c r="I241" s="81"/>
      <c r="L241" s="81"/>
      <c r="M241" s="81"/>
    </row>
    <row r="242" spans="1:13" ht="12.75">
      <c r="A242" s="81"/>
      <c r="I242" s="81"/>
      <c r="L242" s="81"/>
      <c r="M242" s="81"/>
    </row>
    <row r="243" spans="1:13" ht="12.75">
      <c r="A243" s="81"/>
      <c r="I243" s="81"/>
      <c r="L243" s="81"/>
      <c r="M243" s="81"/>
    </row>
    <row r="244" spans="1:13" ht="12.75">
      <c r="A244" s="81"/>
      <c r="I244" s="81"/>
      <c r="L244" s="81"/>
      <c r="M244" s="81"/>
    </row>
    <row r="245" spans="1:13" ht="12.75">
      <c r="A245" s="81"/>
      <c r="I245" s="81"/>
      <c r="L245" s="81"/>
      <c r="M245" s="81"/>
    </row>
    <row r="246" spans="1:13" ht="12.75">
      <c r="A246" s="81"/>
      <c r="I246" s="81"/>
      <c r="L246" s="81"/>
      <c r="M246" s="81"/>
    </row>
    <row r="247" spans="1:13" ht="12.75">
      <c r="A247" s="81"/>
      <c r="I247" s="81"/>
      <c r="L247" s="81"/>
      <c r="M247" s="81"/>
    </row>
    <row r="248" spans="1:13" ht="12.75">
      <c r="A248" s="81"/>
      <c r="I248" s="81"/>
      <c r="L248" s="81"/>
      <c r="M248" s="81"/>
    </row>
    <row r="249" spans="1:13" ht="12.75">
      <c r="A249" s="81"/>
      <c r="I249" s="81"/>
      <c r="L249" s="81"/>
      <c r="M249" s="81"/>
    </row>
    <row r="250" spans="1:13" ht="12.75">
      <c r="A250" s="81"/>
      <c r="I250" s="81"/>
      <c r="L250" s="81"/>
      <c r="M250" s="81"/>
    </row>
    <row r="251" spans="1:13" ht="12.75">
      <c r="A251" s="81"/>
      <c r="I251" s="81"/>
      <c r="L251" s="81"/>
      <c r="M251" s="81"/>
    </row>
    <row r="252" spans="1:13" ht="12.75">
      <c r="A252" s="81"/>
      <c r="I252" s="81"/>
      <c r="L252" s="81"/>
      <c r="M252" s="81"/>
    </row>
    <row r="253" spans="1:13" ht="12.75">
      <c r="A253" s="81"/>
      <c r="I253" s="81"/>
      <c r="L253" s="81"/>
      <c r="M253" s="81"/>
    </row>
    <row r="254" spans="1:13" ht="12.75">
      <c r="A254" s="81"/>
      <c r="I254" s="81"/>
      <c r="L254" s="81"/>
      <c r="M254" s="81"/>
    </row>
    <row r="255" spans="1:13" ht="12.75">
      <c r="A255" s="81"/>
      <c r="I255" s="81"/>
      <c r="L255" s="81"/>
      <c r="M255" s="81"/>
    </row>
    <row r="256" spans="1:13" ht="12.75">
      <c r="A256" s="81"/>
      <c r="I256" s="81"/>
      <c r="L256" s="81"/>
      <c r="M256" s="81"/>
    </row>
    <row r="257" spans="1:13" ht="12.75">
      <c r="A257" s="81"/>
      <c r="I257" s="81"/>
      <c r="L257" s="81"/>
      <c r="M257" s="81"/>
    </row>
    <row r="258" spans="1:13" ht="12.75">
      <c r="A258" s="81"/>
      <c r="I258" s="81"/>
      <c r="L258" s="81"/>
      <c r="M258" s="81"/>
    </row>
    <row r="259" spans="1:13" ht="12.75">
      <c r="A259" s="81"/>
      <c r="I259" s="81"/>
      <c r="L259" s="81"/>
      <c r="M259" s="81"/>
    </row>
    <row r="260" spans="1:13" ht="12.75">
      <c r="A260" s="81"/>
      <c r="I260" s="81"/>
      <c r="L260" s="81"/>
      <c r="M260" s="81"/>
    </row>
    <row r="261" spans="1:13" ht="12.75">
      <c r="A261" s="81"/>
      <c r="I261" s="81"/>
      <c r="L261" s="81"/>
      <c r="M261" s="81"/>
    </row>
    <row r="262" spans="1:13" ht="12.75">
      <c r="A262" s="81"/>
      <c r="I262" s="81"/>
      <c r="L262" s="81"/>
      <c r="M262" s="81"/>
    </row>
    <row r="263" spans="1:13" ht="12.75">
      <c r="A263" s="81"/>
      <c r="I263" s="81"/>
      <c r="L263" s="81"/>
      <c r="M263" s="81"/>
    </row>
    <row r="264" spans="1:13" ht="12.75">
      <c r="A264" s="81"/>
      <c r="I264" s="81"/>
      <c r="L264" s="81"/>
      <c r="M264" s="81"/>
    </row>
    <row r="265" spans="1:13" ht="12.75">
      <c r="A265" s="81"/>
      <c r="I265" s="81"/>
      <c r="L265" s="81"/>
      <c r="M265" s="81"/>
    </row>
    <row r="266" spans="1:13" ht="12.75">
      <c r="A266" s="81"/>
      <c r="I266" s="81"/>
      <c r="L266" s="81"/>
      <c r="M266" s="81"/>
    </row>
    <row r="267" spans="1:13" ht="12.75">
      <c r="A267" s="81"/>
      <c r="I267" s="81"/>
      <c r="L267" s="81"/>
      <c r="M267" s="81"/>
    </row>
    <row r="268" spans="1:13" ht="12.75">
      <c r="A268" s="81"/>
      <c r="I268" s="81"/>
      <c r="L268" s="81"/>
      <c r="M268" s="81"/>
    </row>
    <row r="269" spans="1:13" ht="12.75">
      <c r="A269" s="81"/>
      <c r="I269" s="81"/>
      <c r="L269" s="81"/>
      <c r="M269" s="81"/>
    </row>
    <row r="270" spans="1:13" ht="12.75">
      <c r="A270" s="81"/>
      <c r="I270" s="81"/>
      <c r="L270" s="81"/>
      <c r="M270" s="81"/>
    </row>
    <row r="271" spans="1:13" ht="12.75">
      <c r="A271" s="81"/>
      <c r="I271" s="81"/>
      <c r="L271" s="81"/>
      <c r="M271" s="81"/>
    </row>
    <row r="272" spans="1:13" ht="12.75">
      <c r="A272" s="81"/>
      <c r="I272" s="81"/>
      <c r="L272" s="81"/>
      <c r="M272" s="81"/>
    </row>
    <row r="273" spans="1:13" ht="12.75">
      <c r="A273" s="81"/>
      <c r="I273" s="81"/>
      <c r="L273" s="81"/>
      <c r="M273" s="81"/>
    </row>
    <row r="274" spans="1:13" ht="12.75">
      <c r="A274" s="81"/>
      <c r="I274" s="81"/>
      <c r="L274" s="81"/>
      <c r="M274" s="81"/>
    </row>
    <row r="275" spans="1:13" ht="12.75">
      <c r="A275" s="81"/>
      <c r="I275" s="81"/>
      <c r="L275" s="81"/>
      <c r="M275" s="81"/>
    </row>
    <row r="276" spans="1:13" ht="12.75">
      <c r="A276" s="81"/>
      <c r="I276" s="81"/>
      <c r="L276" s="81"/>
      <c r="M276" s="81"/>
    </row>
    <row r="277" spans="1:13" ht="12.75">
      <c r="A277" s="81"/>
      <c r="I277" s="81"/>
      <c r="L277" s="81"/>
      <c r="M277" s="81"/>
    </row>
    <row r="278" spans="1:13" ht="12.75">
      <c r="A278" s="81"/>
      <c r="I278" s="81"/>
      <c r="L278" s="81"/>
      <c r="M278" s="81"/>
    </row>
    <row r="279" spans="1:13" ht="12.75">
      <c r="A279" s="81"/>
      <c r="I279" s="81"/>
      <c r="L279" s="81"/>
      <c r="M279" s="81"/>
    </row>
    <row r="280" spans="1:13" ht="12.75">
      <c r="A280" s="81"/>
      <c r="I280" s="81"/>
      <c r="L280" s="81"/>
      <c r="M280" s="81"/>
    </row>
    <row r="281" spans="1:13" ht="12.75">
      <c r="A281" s="81"/>
      <c r="I281" s="81"/>
      <c r="L281" s="81"/>
      <c r="M281" s="81"/>
    </row>
    <row r="282" spans="1:13" ht="12.75">
      <c r="A282" s="81"/>
      <c r="I282" s="81"/>
      <c r="L282" s="81"/>
      <c r="M282" s="81"/>
    </row>
    <row r="283" spans="1:13" ht="12.75">
      <c r="A283" s="81"/>
      <c r="I283" s="81"/>
      <c r="L283" s="81"/>
      <c r="M283" s="81"/>
    </row>
    <row r="284" spans="1:13" ht="12.75">
      <c r="A284" s="81"/>
      <c r="I284" s="81"/>
      <c r="L284" s="81"/>
      <c r="M284" s="81"/>
    </row>
    <row r="285" spans="1:13" ht="12.75">
      <c r="A285" s="81"/>
      <c r="I285" s="81"/>
      <c r="L285" s="81"/>
      <c r="M285" s="81"/>
    </row>
    <row r="286" ht="12.75">
      <c r="M286" s="81"/>
    </row>
    <row r="287" ht="12.75">
      <c r="M287" s="81"/>
    </row>
    <row r="288" ht="12.75">
      <c r="M288" s="81"/>
    </row>
    <row r="289" ht="12.75">
      <c r="M289" s="81"/>
    </row>
    <row r="290" ht="12.75">
      <c r="M290" s="81"/>
    </row>
    <row r="291" ht="12.75">
      <c r="M291" s="81"/>
    </row>
    <row r="292" ht="12.75">
      <c r="M292" s="81"/>
    </row>
  </sheetData>
  <sheetProtection/>
  <mergeCells count="202">
    <mergeCell ref="D185:J185"/>
    <mergeCell ref="D146:J146"/>
    <mergeCell ref="D147:J147"/>
    <mergeCell ref="D166:J166"/>
    <mergeCell ref="A141:C141"/>
    <mergeCell ref="A143:C143"/>
    <mergeCell ref="A153:C153"/>
    <mergeCell ref="D183:J183"/>
    <mergeCell ref="D184:J184"/>
    <mergeCell ref="D159:J159"/>
    <mergeCell ref="D117:J117"/>
    <mergeCell ref="D118:J118"/>
    <mergeCell ref="D119:J119"/>
    <mergeCell ref="D120:J120"/>
    <mergeCell ref="A3:H3"/>
    <mergeCell ref="D186:J186"/>
    <mergeCell ref="A11:C11"/>
    <mergeCell ref="A12:C12"/>
    <mergeCell ref="D12:J12"/>
    <mergeCell ref="D13:J13"/>
    <mergeCell ref="D187:J187"/>
    <mergeCell ref="D15:J15"/>
    <mergeCell ref="D16:J16"/>
    <mergeCell ref="D17:J17"/>
    <mergeCell ref="D18:J18"/>
    <mergeCell ref="D74:J74"/>
    <mergeCell ref="D99:J99"/>
    <mergeCell ref="D100:J100"/>
    <mergeCell ref="D52:J52"/>
    <mergeCell ref="D53:J53"/>
    <mergeCell ref="D14:J14"/>
    <mergeCell ref="D24:J24"/>
    <mergeCell ref="D33:J33"/>
    <mergeCell ref="D34:J34"/>
    <mergeCell ref="D19:J19"/>
    <mergeCell ref="D20:J20"/>
    <mergeCell ref="D21:J21"/>
    <mergeCell ref="D22:J22"/>
    <mergeCell ref="D23:J23"/>
    <mergeCell ref="D25:J25"/>
    <mergeCell ref="D54:J54"/>
    <mergeCell ref="D26:J26"/>
    <mergeCell ref="D27:J27"/>
    <mergeCell ref="D28:J28"/>
    <mergeCell ref="D29:J29"/>
    <mergeCell ref="D30:J30"/>
    <mergeCell ref="D31:J31"/>
    <mergeCell ref="D32:J32"/>
    <mergeCell ref="D44:J44"/>
    <mergeCell ref="D45:J45"/>
    <mergeCell ref="D46:J46"/>
    <mergeCell ref="A124:C124"/>
    <mergeCell ref="D47:J47"/>
    <mergeCell ref="D48:J48"/>
    <mergeCell ref="D49:J49"/>
    <mergeCell ref="D50:J50"/>
    <mergeCell ref="A51:C51"/>
    <mergeCell ref="D51:J51"/>
    <mergeCell ref="A112:C113"/>
    <mergeCell ref="D97:J97"/>
    <mergeCell ref="A140:C140"/>
    <mergeCell ref="D41:J41"/>
    <mergeCell ref="D102:J102"/>
    <mergeCell ref="D35:J35"/>
    <mergeCell ref="D36:J36"/>
    <mergeCell ref="D37:J37"/>
    <mergeCell ref="D38:J38"/>
    <mergeCell ref="D39:J39"/>
    <mergeCell ref="D40:J40"/>
    <mergeCell ref="D42:J42"/>
    <mergeCell ref="D98:J98"/>
    <mergeCell ref="D87:J87"/>
    <mergeCell ref="D88:J88"/>
    <mergeCell ref="D89:J89"/>
    <mergeCell ref="D90:J90"/>
    <mergeCell ref="D91:J91"/>
    <mergeCell ref="D92:J92"/>
    <mergeCell ref="D101:J101"/>
    <mergeCell ref="A115:C115"/>
    <mergeCell ref="D68:J68"/>
    <mergeCell ref="D69:J69"/>
    <mergeCell ref="D70:J70"/>
    <mergeCell ref="D71:J71"/>
    <mergeCell ref="D72:J72"/>
    <mergeCell ref="D73:J73"/>
    <mergeCell ref="D75:J75"/>
    <mergeCell ref="D76:J76"/>
    <mergeCell ref="D77:J77"/>
    <mergeCell ref="A114:C114"/>
    <mergeCell ref="A116:C116"/>
    <mergeCell ref="D58:J58"/>
    <mergeCell ref="D59:J59"/>
    <mergeCell ref="D60:J60"/>
    <mergeCell ref="D61:J61"/>
    <mergeCell ref="D62:J62"/>
    <mergeCell ref="D63:J63"/>
    <mergeCell ref="D64:J64"/>
    <mergeCell ref="D65:J65"/>
    <mergeCell ref="A91:C91"/>
    <mergeCell ref="D107:J107"/>
    <mergeCell ref="D108:J108"/>
    <mergeCell ref="A135:C135"/>
    <mergeCell ref="D135:J135"/>
    <mergeCell ref="A131:C131"/>
    <mergeCell ref="D126:J126"/>
    <mergeCell ref="D127:J127"/>
    <mergeCell ref="D128:J128"/>
    <mergeCell ref="D129:J129"/>
    <mergeCell ref="D115:J115"/>
    <mergeCell ref="D93:J93"/>
    <mergeCell ref="D94:J94"/>
    <mergeCell ref="D95:J95"/>
    <mergeCell ref="D96:J96"/>
    <mergeCell ref="D103:J103"/>
    <mergeCell ref="D104:J104"/>
    <mergeCell ref="D105:J105"/>
    <mergeCell ref="D106:J106"/>
    <mergeCell ref="D112:J113"/>
    <mergeCell ref="D131:J131"/>
    <mergeCell ref="D132:J132"/>
    <mergeCell ref="D133:J133"/>
    <mergeCell ref="D134:J134"/>
    <mergeCell ref="D121:J121"/>
    <mergeCell ref="D122:J122"/>
    <mergeCell ref="D123:J123"/>
    <mergeCell ref="D124:J124"/>
    <mergeCell ref="D130:J130"/>
    <mergeCell ref="D86:J86"/>
    <mergeCell ref="D55:J55"/>
    <mergeCell ref="D56:J56"/>
    <mergeCell ref="D57:J57"/>
    <mergeCell ref="A42:C42"/>
    <mergeCell ref="A50:C50"/>
    <mergeCell ref="A62:C62"/>
    <mergeCell ref="D66:J66"/>
    <mergeCell ref="D67:J67"/>
    <mergeCell ref="D43:J43"/>
    <mergeCell ref="K112:K113"/>
    <mergeCell ref="L112:M112"/>
    <mergeCell ref="D78:J78"/>
    <mergeCell ref="D79:J79"/>
    <mergeCell ref="D80:J80"/>
    <mergeCell ref="D81:J81"/>
    <mergeCell ref="D82:J82"/>
    <mergeCell ref="D83:J83"/>
    <mergeCell ref="D84:J84"/>
    <mergeCell ref="D85:J85"/>
    <mergeCell ref="D136:J136"/>
    <mergeCell ref="D137:J137"/>
    <mergeCell ref="D138:J138"/>
    <mergeCell ref="D139:J139"/>
    <mergeCell ref="K7:K9"/>
    <mergeCell ref="L7:O7"/>
    <mergeCell ref="L8:N8"/>
    <mergeCell ref="O8:O9"/>
    <mergeCell ref="D125:J125"/>
    <mergeCell ref="D116:J116"/>
    <mergeCell ref="D140:J140"/>
    <mergeCell ref="D141:J141"/>
    <mergeCell ref="D142:J142"/>
    <mergeCell ref="D143:J143"/>
    <mergeCell ref="D144:J144"/>
    <mergeCell ref="D145:J145"/>
    <mergeCell ref="D148:J148"/>
    <mergeCell ref="D149:J149"/>
    <mergeCell ref="D150:J150"/>
    <mergeCell ref="D168:J168"/>
    <mergeCell ref="D169:J169"/>
    <mergeCell ref="D151:J151"/>
    <mergeCell ref="D152:J152"/>
    <mergeCell ref="D153:J153"/>
    <mergeCell ref="D154:J154"/>
    <mergeCell ref="D155:J155"/>
    <mergeCell ref="D156:J156"/>
    <mergeCell ref="D157:J157"/>
    <mergeCell ref="D158:J158"/>
    <mergeCell ref="D176:J176"/>
    <mergeCell ref="D177:J177"/>
    <mergeCell ref="D178:J178"/>
    <mergeCell ref="D160:J160"/>
    <mergeCell ref="D161:J161"/>
    <mergeCell ref="D162:J162"/>
    <mergeCell ref="D163:J163"/>
    <mergeCell ref="D179:J179"/>
    <mergeCell ref="D180:J180"/>
    <mergeCell ref="D181:J181"/>
    <mergeCell ref="D164:J164"/>
    <mergeCell ref="D165:J165"/>
    <mergeCell ref="D167:J167"/>
    <mergeCell ref="D170:J170"/>
    <mergeCell ref="D171:J171"/>
    <mergeCell ref="D172:J172"/>
    <mergeCell ref="D182:J182"/>
    <mergeCell ref="A7:C9"/>
    <mergeCell ref="D7:J9"/>
    <mergeCell ref="A10:C10"/>
    <mergeCell ref="D11:J11"/>
    <mergeCell ref="A22:C22"/>
    <mergeCell ref="A33:C33"/>
    <mergeCell ref="D173:J173"/>
    <mergeCell ref="D174:J174"/>
    <mergeCell ref="D175:J175"/>
  </mergeCells>
  <printOptions horizontalCentered="1"/>
  <pageMargins left="0.7874015748031497" right="0.7874015748031497" top="0.984251968503937" bottom="0.984251968503937" header="0.5118110236220472" footer="0.5118110236220472"/>
  <pageSetup horizontalDpi="600" verticalDpi="600" orientation="portrait" paperSize="9" scale="43" r:id="rId1"/>
  <headerFooter alignWithMargins="0">
    <oddHeader>&amp;RPříloha č. 1</oddHeader>
    <oddFooter>&amp;C&amp;P</oddFoot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sheetPr>
    <tabColor indexed="35"/>
    <pageSetUpPr fitToPage="1"/>
  </sheetPr>
  <dimension ref="A1:O115"/>
  <sheetViews>
    <sheetView showGridLines="0" zoomScale="80" zoomScaleNormal="80" zoomScaleSheetLayoutView="85" zoomScalePageLayoutView="0" workbookViewId="0" topLeftCell="A1">
      <selection activeCell="K43" sqref="K43"/>
    </sheetView>
  </sheetViews>
  <sheetFormatPr defaultColWidth="9.140625" defaultRowHeight="12.75"/>
  <cols>
    <col min="1" max="1" width="4.421875" style="88" customWidth="1"/>
    <col min="2" max="2" width="4.421875" style="87" customWidth="1"/>
    <col min="3" max="3" width="5.7109375" style="87" customWidth="1"/>
    <col min="4" max="10" width="11.140625" style="87" customWidth="1"/>
    <col min="11" max="11" width="12.00390625" style="87" customWidth="1"/>
    <col min="12" max="15" width="25.57421875" style="87" customWidth="1"/>
    <col min="16" max="16384" width="9.140625" style="87" customWidth="1"/>
  </cols>
  <sheetData>
    <row r="1" spans="1:13" s="81" customFormat="1" ht="15.75">
      <c r="A1" s="2" t="s">
        <v>541</v>
      </c>
      <c r="I1" s="85"/>
      <c r="L1" s="82"/>
      <c r="M1" s="82"/>
    </row>
    <row r="2" spans="1:13" s="81" customFormat="1" ht="12.75">
      <c r="A2" s="84"/>
      <c r="I2" s="85"/>
      <c r="L2" s="82"/>
      <c r="M2" s="82"/>
    </row>
    <row r="3" spans="1:13" s="81" customFormat="1" ht="42.75" customHeight="1">
      <c r="A3" s="450" t="s">
        <v>551</v>
      </c>
      <c r="B3" s="450"/>
      <c r="C3" s="450"/>
      <c r="D3" s="450"/>
      <c r="E3" s="450"/>
      <c r="F3" s="450"/>
      <c r="G3" s="450"/>
      <c r="H3" s="450"/>
      <c r="I3" s="85"/>
      <c r="L3" s="82"/>
      <c r="M3" s="82"/>
    </row>
    <row r="6" spans="1:15" ht="12.75">
      <c r="A6" s="35"/>
      <c r="B6" s="35"/>
      <c r="C6" s="35"/>
      <c r="D6" s="35"/>
      <c r="E6" s="35"/>
      <c r="F6" s="35"/>
      <c r="G6" s="35"/>
      <c r="H6" s="35"/>
      <c r="I6" s="35"/>
      <c r="J6" s="35"/>
      <c r="K6" s="35"/>
      <c r="L6" s="115">
        <v>1</v>
      </c>
      <c r="M6" s="115">
        <v>2</v>
      </c>
      <c r="N6" s="115">
        <v>3</v>
      </c>
      <c r="O6" s="115">
        <v>4</v>
      </c>
    </row>
    <row r="7" spans="1:15" ht="12.75" customHeight="1">
      <c r="A7" s="384" t="s">
        <v>368</v>
      </c>
      <c r="B7" s="385"/>
      <c r="C7" s="386"/>
      <c r="D7" s="384" t="s">
        <v>369</v>
      </c>
      <c r="E7" s="385"/>
      <c r="F7" s="385"/>
      <c r="G7" s="385"/>
      <c r="H7" s="385"/>
      <c r="I7" s="385"/>
      <c r="J7" s="386"/>
      <c r="K7" s="431" t="s">
        <v>601</v>
      </c>
      <c r="L7" s="397" t="s">
        <v>486</v>
      </c>
      <c r="M7" s="398"/>
      <c r="N7" s="398"/>
      <c r="O7" s="464"/>
    </row>
    <row r="8" spans="1:15" ht="12.75">
      <c r="A8" s="387"/>
      <c r="B8" s="388"/>
      <c r="C8" s="389"/>
      <c r="D8" s="387"/>
      <c r="E8" s="388"/>
      <c r="F8" s="388"/>
      <c r="G8" s="388"/>
      <c r="H8" s="388"/>
      <c r="I8" s="388"/>
      <c r="J8" s="389"/>
      <c r="K8" s="478"/>
      <c r="L8" s="429" t="s">
        <v>595</v>
      </c>
      <c r="M8" s="430"/>
      <c r="N8" s="428" t="s">
        <v>596</v>
      </c>
      <c r="O8" s="430"/>
    </row>
    <row r="9" spans="1:15" ht="12.75">
      <c r="A9" s="390"/>
      <c r="B9" s="391"/>
      <c r="C9" s="392"/>
      <c r="D9" s="390"/>
      <c r="E9" s="391"/>
      <c r="F9" s="391"/>
      <c r="G9" s="391"/>
      <c r="H9" s="391"/>
      <c r="I9" s="391"/>
      <c r="J9" s="392"/>
      <c r="K9" s="432"/>
      <c r="L9" s="117" t="s">
        <v>845</v>
      </c>
      <c r="M9" s="142" t="s">
        <v>846</v>
      </c>
      <c r="N9" s="142" t="s">
        <v>845</v>
      </c>
      <c r="O9" s="142" t="s">
        <v>846</v>
      </c>
    </row>
    <row r="10" spans="1:15" ht="12.75">
      <c r="A10" s="445" t="s">
        <v>606</v>
      </c>
      <c r="B10" s="446"/>
      <c r="C10" s="447"/>
      <c r="D10" s="467" t="s">
        <v>847</v>
      </c>
      <c r="E10" s="468"/>
      <c r="F10" s="468"/>
      <c r="G10" s="468"/>
      <c r="H10" s="468"/>
      <c r="I10" s="468"/>
      <c r="J10" s="469"/>
      <c r="K10" s="116"/>
      <c r="L10" s="115" t="s">
        <v>265</v>
      </c>
      <c r="M10" s="115" t="s">
        <v>265</v>
      </c>
      <c r="N10" s="115" t="s">
        <v>265</v>
      </c>
      <c r="O10" s="115" t="s">
        <v>265</v>
      </c>
    </row>
    <row r="11" spans="1:15" ht="12.75">
      <c r="A11" s="397" t="s">
        <v>1076</v>
      </c>
      <c r="B11" s="398"/>
      <c r="C11" s="464"/>
      <c r="D11" s="399" t="s">
        <v>848</v>
      </c>
      <c r="E11" s="399"/>
      <c r="F11" s="399"/>
      <c r="G11" s="399"/>
      <c r="H11" s="399"/>
      <c r="I11" s="399"/>
      <c r="J11" s="399"/>
      <c r="K11" s="115"/>
      <c r="L11" s="115" t="s">
        <v>266</v>
      </c>
      <c r="M11" s="115" t="s">
        <v>266</v>
      </c>
      <c r="N11" s="115" t="s">
        <v>266</v>
      </c>
      <c r="O11" s="115" t="s">
        <v>266</v>
      </c>
    </row>
    <row r="12" spans="1:15" ht="12.75">
      <c r="A12" s="155"/>
      <c r="B12" s="156"/>
      <c r="C12" s="124" t="s">
        <v>1019</v>
      </c>
      <c r="D12" s="465" t="s">
        <v>849</v>
      </c>
      <c r="E12" s="465"/>
      <c r="F12" s="465"/>
      <c r="G12" s="465"/>
      <c r="H12" s="465"/>
      <c r="I12" s="465"/>
      <c r="J12" s="465"/>
      <c r="K12" s="157" t="s">
        <v>850</v>
      </c>
      <c r="L12" s="79"/>
      <c r="M12" s="79"/>
      <c r="N12" s="79"/>
      <c r="O12" s="79"/>
    </row>
    <row r="13" spans="1:15" ht="12.75">
      <c r="A13" s="158"/>
      <c r="B13" s="78"/>
      <c r="C13" s="128" t="s">
        <v>1020</v>
      </c>
      <c r="D13" s="459" t="s">
        <v>851</v>
      </c>
      <c r="E13" s="459"/>
      <c r="F13" s="459"/>
      <c r="G13" s="459"/>
      <c r="H13" s="459"/>
      <c r="I13" s="459"/>
      <c r="J13" s="459"/>
      <c r="K13" s="159" t="s">
        <v>852</v>
      </c>
      <c r="L13" s="40"/>
      <c r="M13" s="40"/>
      <c r="N13" s="40"/>
      <c r="O13" s="40"/>
    </row>
    <row r="14" spans="1:15" ht="12.75">
      <c r="A14" s="158"/>
      <c r="B14" s="78"/>
      <c r="C14" s="128" t="s">
        <v>1021</v>
      </c>
      <c r="D14" s="459" t="s">
        <v>853</v>
      </c>
      <c r="E14" s="459"/>
      <c r="F14" s="459"/>
      <c r="G14" s="459"/>
      <c r="H14" s="459"/>
      <c r="I14" s="459"/>
      <c r="J14" s="459"/>
      <c r="K14" s="159" t="s">
        <v>854</v>
      </c>
      <c r="L14" s="40"/>
      <c r="M14" s="40"/>
      <c r="N14" s="40"/>
      <c r="O14" s="40"/>
    </row>
    <row r="15" spans="1:15" ht="12.75">
      <c r="A15" s="158"/>
      <c r="B15" s="78"/>
      <c r="C15" s="128" t="s">
        <v>1032</v>
      </c>
      <c r="D15" s="459" t="s">
        <v>855</v>
      </c>
      <c r="E15" s="459"/>
      <c r="F15" s="459"/>
      <c r="G15" s="459"/>
      <c r="H15" s="459"/>
      <c r="I15" s="459"/>
      <c r="J15" s="459"/>
      <c r="K15" s="159" t="s">
        <v>856</v>
      </c>
      <c r="L15" s="40"/>
      <c r="M15" s="40"/>
      <c r="N15" s="40"/>
      <c r="O15" s="40"/>
    </row>
    <row r="16" spans="1:15" ht="12.75">
      <c r="A16" s="160"/>
      <c r="B16" s="161"/>
      <c r="C16" s="132" t="s">
        <v>1034</v>
      </c>
      <c r="D16" s="422" t="s">
        <v>237</v>
      </c>
      <c r="E16" s="401"/>
      <c r="F16" s="401"/>
      <c r="G16" s="401"/>
      <c r="H16" s="401"/>
      <c r="I16" s="401"/>
      <c r="J16" s="402"/>
      <c r="K16" s="162" t="s">
        <v>238</v>
      </c>
      <c r="L16" s="40"/>
      <c r="M16" s="40"/>
      <c r="N16" s="40"/>
      <c r="O16" s="40"/>
    </row>
    <row r="17" spans="1:15" ht="12.75">
      <c r="A17" s="160"/>
      <c r="B17" s="161"/>
      <c r="C17" s="132" t="s">
        <v>1036</v>
      </c>
      <c r="D17" s="422" t="s">
        <v>239</v>
      </c>
      <c r="E17" s="401"/>
      <c r="F17" s="401"/>
      <c r="G17" s="401"/>
      <c r="H17" s="401"/>
      <c r="I17" s="401"/>
      <c r="J17" s="402"/>
      <c r="K17" s="162" t="s">
        <v>240</v>
      </c>
      <c r="L17" s="40"/>
      <c r="M17" s="40"/>
      <c r="N17" s="40"/>
      <c r="O17" s="40"/>
    </row>
    <row r="18" spans="1:15" ht="12.75">
      <c r="A18" s="160"/>
      <c r="B18" s="161"/>
      <c r="C18" s="132" t="s">
        <v>1044</v>
      </c>
      <c r="D18" s="422" t="s">
        <v>241</v>
      </c>
      <c r="E18" s="401"/>
      <c r="F18" s="401"/>
      <c r="G18" s="401"/>
      <c r="H18" s="401"/>
      <c r="I18" s="401"/>
      <c r="J18" s="402"/>
      <c r="K18" s="162" t="s">
        <v>242</v>
      </c>
      <c r="L18" s="40"/>
      <c r="M18" s="40"/>
      <c r="N18" s="40"/>
      <c r="O18" s="40"/>
    </row>
    <row r="19" spans="1:15" ht="12.75">
      <c r="A19" s="158"/>
      <c r="B19" s="78"/>
      <c r="C19" s="128" t="s">
        <v>1046</v>
      </c>
      <c r="D19" s="459" t="s">
        <v>857</v>
      </c>
      <c r="E19" s="459"/>
      <c r="F19" s="459"/>
      <c r="G19" s="459"/>
      <c r="H19" s="459"/>
      <c r="I19" s="459"/>
      <c r="J19" s="459"/>
      <c r="K19" s="159" t="s">
        <v>858</v>
      </c>
      <c r="L19" s="40"/>
      <c r="M19" s="40"/>
      <c r="N19" s="40"/>
      <c r="O19" s="40"/>
    </row>
    <row r="20" spans="1:15" ht="12.75">
      <c r="A20" s="158"/>
      <c r="B20" s="78"/>
      <c r="C20" s="128" t="s">
        <v>1048</v>
      </c>
      <c r="D20" s="459" t="s">
        <v>859</v>
      </c>
      <c r="E20" s="459"/>
      <c r="F20" s="459"/>
      <c r="G20" s="459"/>
      <c r="H20" s="459"/>
      <c r="I20" s="459"/>
      <c r="J20" s="459"/>
      <c r="K20" s="159" t="s">
        <v>860</v>
      </c>
      <c r="L20" s="40"/>
      <c r="M20" s="40"/>
      <c r="N20" s="40"/>
      <c r="O20" s="40"/>
    </row>
    <row r="21" spans="1:15" ht="12.75">
      <c r="A21" s="158"/>
      <c r="B21" s="78"/>
      <c r="C21" s="128" t="s">
        <v>1050</v>
      </c>
      <c r="D21" s="459" t="s">
        <v>861</v>
      </c>
      <c r="E21" s="459"/>
      <c r="F21" s="459"/>
      <c r="G21" s="459"/>
      <c r="H21" s="459"/>
      <c r="I21" s="459"/>
      <c r="J21" s="459"/>
      <c r="K21" s="159" t="s">
        <v>862</v>
      </c>
      <c r="L21" s="40"/>
      <c r="M21" s="40"/>
      <c r="N21" s="40"/>
      <c r="O21" s="40"/>
    </row>
    <row r="22" spans="1:15" ht="12.75">
      <c r="A22" s="158"/>
      <c r="B22" s="78"/>
      <c r="C22" s="128" t="s">
        <v>1052</v>
      </c>
      <c r="D22" s="422" t="s">
        <v>956</v>
      </c>
      <c r="E22" s="401"/>
      <c r="F22" s="401"/>
      <c r="G22" s="401"/>
      <c r="H22" s="401"/>
      <c r="I22" s="401"/>
      <c r="J22" s="402"/>
      <c r="K22" s="162" t="s">
        <v>243</v>
      </c>
      <c r="L22" s="40"/>
      <c r="M22" s="40"/>
      <c r="N22" s="40"/>
      <c r="O22" s="40"/>
    </row>
    <row r="23" spans="1:15" ht="12.75">
      <c r="A23" s="158"/>
      <c r="B23" s="78"/>
      <c r="C23" s="128" t="s">
        <v>1054</v>
      </c>
      <c r="D23" s="459" t="s">
        <v>863</v>
      </c>
      <c r="E23" s="459"/>
      <c r="F23" s="459"/>
      <c r="G23" s="459"/>
      <c r="H23" s="459"/>
      <c r="I23" s="459"/>
      <c r="J23" s="459"/>
      <c r="K23" s="159" t="s">
        <v>864</v>
      </c>
      <c r="L23" s="40"/>
      <c r="M23" s="40"/>
      <c r="N23" s="40"/>
      <c r="O23" s="40"/>
    </row>
    <row r="24" spans="1:15" ht="12.75">
      <c r="A24" s="158"/>
      <c r="B24" s="78"/>
      <c r="C24" s="128" t="s">
        <v>1056</v>
      </c>
      <c r="D24" s="459" t="s">
        <v>865</v>
      </c>
      <c r="E24" s="459"/>
      <c r="F24" s="459"/>
      <c r="G24" s="459"/>
      <c r="H24" s="459"/>
      <c r="I24" s="459"/>
      <c r="J24" s="459"/>
      <c r="K24" s="159" t="s">
        <v>866</v>
      </c>
      <c r="L24" s="40"/>
      <c r="M24" s="40"/>
      <c r="N24" s="40"/>
      <c r="O24" s="40"/>
    </row>
    <row r="25" spans="1:15" ht="12.75">
      <c r="A25" s="158"/>
      <c r="B25" s="78"/>
      <c r="C25" s="128" t="s">
        <v>1058</v>
      </c>
      <c r="D25" s="459" t="s">
        <v>869</v>
      </c>
      <c r="E25" s="459"/>
      <c r="F25" s="459"/>
      <c r="G25" s="459"/>
      <c r="H25" s="459"/>
      <c r="I25" s="459"/>
      <c r="J25" s="459"/>
      <c r="K25" s="159" t="s">
        <v>870</v>
      </c>
      <c r="L25" s="40"/>
      <c r="M25" s="40"/>
      <c r="N25" s="40"/>
      <c r="O25" s="40"/>
    </row>
    <row r="26" spans="1:15" ht="12.75">
      <c r="A26" s="158"/>
      <c r="B26" s="78"/>
      <c r="C26" s="128" t="s">
        <v>1077</v>
      </c>
      <c r="D26" s="459" t="s">
        <v>877</v>
      </c>
      <c r="E26" s="459"/>
      <c r="F26" s="459"/>
      <c r="G26" s="459"/>
      <c r="H26" s="459"/>
      <c r="I26" s="459"/>
      <c r="J26" s="459"/>
      <c r="K26" s="159" t="s">
        <v>878</v>
      </c>
      <c r="L26" s="40"/>
      <c r="M26" s="40"/>
      <c r="N26" s="40"/>
      <c r="O26" s="40"/>
    </row>
    <row r="27" spans="1:15" ht="12.75">
      <c r="A27" s="158"/>
      <c r="B27" s="78"/>
      <c r="C27" s="128" t="s">
        <v>1078</v>
      </c>
      <c r="D27" s="459" t="s">
        <v>880</v>
      </c>
      <c r="E27" s="459"/>
      <c r="F27" s="459"/>
      <c r="G27" s="459"/>
      <c r="H27" s="459"/>
      <c r="I27" s="459"/>
      <c r="J27" s="459"/>
      <c r="K27" s="159" t="s">
        <v>881</v>
      </c>
      <c r="L27" s="40"/>
      <c r="M27" s="40"/>
      <c r="N27" s="40"/>
      <c r="O27" s="40"/>
    </row>
    <row r="28" spans="1:15" ht="12.75">
      <c r="A28" s="158"/>
      <c r="B28" s="78"/>
      <c r="C28" s="128" t="s">
        <v>1079</v>
      </c>
      <c r="D28" s="459" t="s">
        <v>883</v>
      </c>
      <c r="E28" s="459"/>
      <c r="F28" s="459"/>
      <c r="G28" s="459"/>
      <c r="H28" s="459"/>
      <c r="I28" s="459"/>
      <c r="J28" s="459"/>
      <c r="K28" s="159" t="s">
        <v>884</v>
      </c>
      <c r="L28" s="40"/>
      <c r="M28" s="40"/>
      <c r="N28" s="40"/>
      <c r="O28" s="40"/>
    </row>
    <row r="29" spans="1:15" ht="12.75">
      <c r="A29" s="158"/>
      <c r="B29" s="78"/>
      <c r="C29" s="128" t="s">
        <v>1080</v>
      </c>
      <c r="D29" s="459" t="s">
        <v>885</v>
      </c>
      <c r="E29" s="459"/>
      <c r="F29" s="459"/>
      <c r="G29" s="459"/>
      <c r="H29" s="459"/>
      <c r="I29" s="459"/>
      <c r="J29" s="459"/>
      <c r="K29" s="159" t="s">
        <v>886</v>
      </c>
      <c r="L29" s="40"/>
      <c r="M29" s="40"/>
      <c r="N29" s="40"/>
      <c r="O29" s="40"/>
    </row>
    <row r="30" spans="1:15" ht="12.75">
      <c r="A30" s="158"/>
      <c r="B30" s="78"/>
      <c r="C30" s="128" t="s">
        <v>1081</v>
      </c>
      <c r="D30" s="459" t="s">
        <v>887</v>
      </c>
      <c r="E30" s="459"/>
      <c r="F30" s="459"/>
      <c r="G30" s="459"/>
      <c r="H30" s="459"/>
      <c r="I30" s="459"/>
      <c r="J30" s="459"/>
      <c r="K30" s="159" t="s">
        <v>888</v>
      </c>
      <c r="L30" s="40"/>
      <c r="M30" s="40"/>
      <c r="N30" s="40"/>
      <c r="O30" s="40"/>
    </row>
    <row r="31" spans="1:15" ht="12.75">
      <c r="A31" s="158"/>
      <c r="B31" s="78"/>
      <c r="C31" s="128" t="s">
        <v>1082</v>
      </c>
      <c r="D31" s="459" t="s">
        <v>709</v>
      </c>
      <c r="E31" s="459"/>
      <c r="F31" s="459"/>
      <c r="G31" s="459"/>
      <c r="H31" s="459"/>
      <c r="I31" s="459"/>
      <c r="J31" s="459"/>
      <c r="K31" s="159" t="s">
        <v>889</v>
      </c>
      <c r="L31" s="40"/>
      <c r="M31" s="40"/>
      <c r="N31" s="40"/>
      <c r="O31" s="40"/>
    </row>
    <row r="32" spans="1:15" ht="12.75">
      <c r="A32" s="158"/>
      <c r="B32" s="78"/>
      <c r="C32" s="128" t="s">
        <v>1083</v>
      </c>
      <c r="D32" s="459" t="s">
        <v>484</v>
      </c>
      <c r="E32" s="459"/>
      <c r="F32" s="459"/>
      <c r="G32" s="459"/>
      <c r="H32" s="459"/>
      <c r="I32" s="459"/>
      <c r="J32" s="459"/>
      <c r="K32" s="159" t="s">
        <v>890</v>
      </c>
      <c r="L32" s="40"/>
      <c r="M32" s="40"/>
      <c r="N32" s="40"/>
      <c r="O32" s="40"/>
    </row>
    <row r="33" spans="1:15" ht="12.75">
      <c r="A33" s="158"/>
      <c r="B33" s="78"/>
      <c r="C33" s="128" t="s">
        <v>1084</v>
      </c>
      <c r="D33" s="459" t="s">
        <v>891</v>
      </c>
      <c r="E33" s="459"/>
      <c r="F33" s="459"/>
      <c r="G33" s="459"/>
      <c r="H33" s="459"/>
      <c r="I33" s="459"/>
      <c r="J33" s="459"/>
      <c r="K33" s="159" t="s">
        <v>892</v>
      </c>
      <c r="L33" s="40"/>
      <c r="M33" s="40"/>
      <c r="N33" s="40"/>
      <c r="O33" s="40"/>
    </row>
    <row r="34" spans="1:15" ht="12.75">
      <c r="A34" s="158"/>
      <c r="B34" s="78"/>
      <c r="C34" s="128" t="s">
        <v>1085</v>
      </c>
      <c r="D34" s="459" t="s">
        <v>893</v>
      </c>
      <c r="E34" s="459"/>
      <c r="F34" s="459"/>
      <c r="G34" s="459"/>
      <c r="H34" s="459"/>
      <c r="I34" s="459"/>
      <c r="J34" s="459"/>
      <c r="K34" s="159" t="s">
        <v>894</v>
      </c>
      <c r="L34" s="40"/>
      <c r="M34" s="40"/>
      <c r="N34" s="40"/>
      <c r="O34" s="40"/>
    </row>
    <row r="35" spans="1:15" ht="12.75">
      <c r="A35" s="158"/>
      <c r="B35" s="78"/>
      <c r="C35" s="128" t="s">
        <v>1086</v>
      </c>
      <c r="D35" s="459" t="s">
        <v>895</v>
      </c>
      <c r="E35" s="459"/>
      <c r="F35" s="459"/>
      <c r="G35" s="459"/>
      <c r="H35" s="459"/>
      <c r="I35" s="459"/>
      <c r="J35" s="459"/>
      <c r="K35" s="159" t="s">
        <v>896</v>
      </c>
      <c r="L35" s="40"/>
      <c r="M35" s="40"/>
      <c r="N35" s="40"/>
      <c r="O35" s="40"/>
    </row>
    <row r="36" spans="1:15" ht="12.75">
      <c r="A36" s="158"/>
      <c r="B36" s="78"/>
      <c r="C36" s="128" t="s">
        <v>1087</v>
      </c>
      <c r="D36" s="459" t="s">
        <v>897</v>
      </c>
      <c r="E36" s="459"/>
      <c r="F36" s="459"/>
      <c r="G36" s="459"/>
      <c r="H36" s="459"/>
      <c r="I36" s="459"/>
      <c r="J36" s="459"/>
      <c r="K36" s="159" t="s">
        <v>898</v>
      </c>
      <c r="L36" s="40"/>
      <c r="M36" s="40"/>
      <c r="N36" s="40"/>
      <c r="O36" s="40"/>
    </row>
    <row r="37" spans="1:15" ht="12.75">
      <c r="A37" s="158"/>
      <c r="B37" s="78"/>
      <c r="C37" s="128" t="s">
        <v>1088</v>
      </c>
      <c r="D37" s="459" t="s">
        <v>899</v>
      </c>
      <c r="E37" s="459"/>
      <c r="F37" s="459"/>
      <c r="G37" s="459"/>
      <c r="H37" s="459"/>
      <c r="I37" s="459"/>
      <c r="J37" s="459"/>
      <c r="K37" s="159" t="s">
        <v>900</v>
      </c>
      <c r="L37" s="40"/>
      <c r="M37" s="40"/>
      <c r="N37" s="40"/>
      <c r="O37" s="40"/>
    </row>
    <row r="38" spans="1:15" ht="12.75">
      <c r="A38" s="158"/>
      <c r="B38" s="78"/>
      <c r="C38" s="128" t="s">
        <v>1089</v>
      </c>
      <c r="D38" s="459" t="s">
        <v>901</v>
      </c>
      <c r="E38" s="459"/>
      <c r="F38" s="459"/>
      <c r="G38" s="459"/>
      <c r="H38" s="459"/>
      <c r="I38" s="459"/>
      <c r="J38" s="459"/>
      <c r="K38" s="159" t="s">
        <v>902</v>
      </c>
      <c r="L38" s="40"/>
      <c r="M38" s="40"/>
      <c r="N38" s="40"/>
      <c r="O38" s="40"/>
    </row>
    <row r="39" spans="1:15" ht="12.75">
      <c r="A39" s="158"/>
      <c r="B39" s="78"/>
      <c r="C39" s="128" t="s">
        <v>1090</v>
      </c>
      <c r="D39" s="459" t="s">
        <v>481</v>
      </c>
      <c r="E39" s="459"/>
      <c r="F39" s="459"/>
      <c r="G39" s="459"/>
      <c r="H39" s="459"/>
      <c r="I39" s="459"/>
      <c r="J39" s="459"/>
      <c r="K39" s="159" t="s">
        <v>903</v>
      </c>
      <c r="L39" s="40"/>
      <c r="M39" s="40"/>
      <c r="N39" s="40"/>
      <c r="O39" s="40"/>
    </row>
    <row r="40" spans="1:15" ht="12.75">
      <c r="A40" s="158"/>
      <c r="B40" s="78"/>
      <c r="C40" s="128" t="s">
        <v>1093</v>
      </c>
      <c r="D40" s="459" t="s">
        <v>1074</v>
      </c>
      <c r="E40" s="459"/>
      <c r="F40" s="459"/>
      <c r="G40" s="459"/>
      <c r="H40" s="459"/>
      <c r="I40" s="459"/>
      <c r="J40" s="459"/>
      <c r="K40" s="159" t="s">
        <v>904</v>
      </c>
      <c r="L40" s="40"/>
      <c r="M40" s="40"/>
      <c r="N40" s="40"/>
      <c r="O40" s="40"/>
    </row>
    <row r="41" spans="1:15" ht="12.75">
      <c r="A41" s="158"/>
      <c r="B41" s="78"/>
      <c r="C41" s="128" t="s">
        <v>1094</v>
      </c>
      <c r="D41" s="459" t="s">
        <v>1075</v>
      </c>
      <c r="E41" s="459"/>
      <c r="F41" s="459"/>
      <c r="G41" s="459"/>
      <c r="H41" s="459"/>
      <c r="I41" s="459"/>
      <c r="J41" s="459"/>
      <c r="K41" s="159" t="s">
        <v>905</v>
      </c>
      <c r="L41" s="40"/>
      <c r="M41" s="40"/>
      <c r="N41" s="40"/>
      <c r="O41" s="40"/>
    </row>
    <row r="42" spans="1:15" ht="12.75">
      <c r="A42" s="158"/>
      <c r="B42" s="78"/>
      <c r="C42" s="128" t="s">
        <v>1095</v>
      </c>
      <c r="D42" s="459" t="s">
        <v>906</v>
      </c>
      <c r="E42" s="459"/>
      <c r="F42" s="459"/>
      <c r="G42" s="459"/>
      <c r="H42" s="459"/>
      <c r="I42" s="459"/>
      <c r="J42" s="459"/>
      <c r="K42" s="159" t="s">
        <v>907</v>
      </c>
      <c r="L42" s="40"/>
      <c r="M42" s="40"/>
      <c r="N42" s="40"/>
      <c r="O42" s="40"/>
    </row>
    <row r="43" spans="1:15" ht="12.75">
      <c r="A43" s="158"/>
      <c r="B43" s="78"/>
      <c r="C43" s="128" t="s">
        <v>1096</v>
      </c>
      <c r="D43" s="459" t="s">
        <v>908</v>
      </c>
      <c r="E43" s="459"/>
      <c r="F43" s="459"/>
      <c r="G43" s="459"/>
      <c r="H43" s="459"/>
      <c r="I43" s="459"/>
      <c r="J43" s="459"/>
      <c r="K43" s="159" t="s">
        <v>909</v>
      </c>
      <c r="L43" s="40"/>
      <c r="M43" s="40"/>
      <c r="N43" s="40"/>
      <c r="O43" s="40"/>
    </row>
    <row r="44" spans="1:15" ht="12.75">
      <c r="A44" s="158"/>
      <c r="B44" s="78"/>
      <c r="C44" s="128" t="s">
        <v>1097</v>
      </c>
      <c r="D44" s="459" t="s">
        <v>910</v>
      </c>
      <c r="E44" s="459"/>
      <c r="F44" s="459"/>
      <c r="G44" s="459"/>
      <c r="H44" s="459"/>
      <c r="I44" s="459"/>
      <c r="J44" s="459"/>
      <c r="K44" s="159" t="s">
        <v>911</v>
      </c>
      <c r="L44" s="40"/>
      <c r="M44" s="40"/>
      <c r="N44" s="40"/>
      <c r="O44" s="40"/>
    </row>
    <row r="45" spans="1:15" ht="12.75">
      <c r="A45" s="158"/>
      <c r="B45" s="78"/>
      <c r="C45" s="128" t="s">
        <v>1098</v>
      </c>
      <c r="D45" s="459" t="s">
        <v>1101</v>
      </c>
      <c r="E45" s="459"/>
      <c r="F45" s="459"/>
      <c r="G45" s="459"/>
      <c r="H45" s="459"/>
      <c r="I45" s="459"/>
      <c r="J45" s="459"/>
      <c r="K45" s="159" t="s">
        <v>912</v>
      </c>
      <c r="L45" s="40"/>
      <c r="M45" s="40"/>
      <c r="N45" s="40"/>
      <c r="O45" s="40"/>
    </row>
    <row r="46" spans="1:15" ht="12.75">
      <c r="A46" s="158"/>
      <c r="B46" s="78"/>
      <c r="C46" s="132" t="s">
        <v>1102</v>
      </c>
      <c r="D46" s="459" t="s">
        <v>875</v>
      </c>
      <c r="E46" s="460"/>
      <c r="F46" s="460"/>
      <c r="G46" s="460"/>
      <c r="H46" s="460"/>
      <c r="I46" s="460"/>
      <c r="J46" s="460"/>
      <c r="K46" s="162" t="s">
        <v>245</v>
      </c>
      <c r="L46" s="40"/>
      <c r="M46" s="40"/>
      <c r="N46" s="40"/>
      <c r="O46" s="40"/>
    </row>
    <row r="47" spans="1:15" ht="12.75">
      <c r="A47" s="158"/>
      <c r="B47" s="78"/>
      <c r="C47" s="128" t="s">
        <v>1103</v>
      </c>
      <c r="D47" s="459" t="s">
        <v>483</v>
      </c>
      <c r="E47" s="459"/>
      <c r="F47" s="459"/>
      <c r="G47" s="459"/>
      <c r="H47" s="459"/>
      <c r="I47" s="459"/>
      <c r="J47" s="459"/>
      <c r="K47" s="159" t="s">
        <v>913</v>
      </c>
      <c r="L47" s="40"/>
      <c r="M47" s="40"/>
      <c r="N47" s="40"/>
      <c r="O47" s="40"/>
    </row>
    <row r="48" spans="1:15" ht="12.75">
      <c r="A48" s="397" t="s">
        <v>1023</v>
      </c>
      <c r="B48" s="398"/>
      <c r="C48" s="464"/>
      <c r="D48" s="399" t="s">
        <v>914</v>
      </c>
      <c r="E48" s="399"/>
      <c r="F48" s="399"/>
      <c r="G48" s="399"/>
      <c r="H48" s="399"/>
      <c r="I48" s="399"/>
      <c r="J48" s="399"/>
      <c r="K48" s="115"/>
      <c r="L48" s="115" t="s">
        <v>246</v>
      </c>
      <c r="M48" s="115" t="s">
        <v>246</v>
      </c>
      <c r="N48" s="115" t="s">
        <v>246</v>
      </c>
      <c r="O48" s="115" t="s">
        <v>246</v>
      </c>
    </row>
    <row r="49" spans="1:15" ht="12.75">
      <c r="A49" s="158"/>
      <c r="B49" s="78"/>
      <c r="C49" s="128" t="s">
        <v>1019</v>
      </c>
      <c r="D49" s="459" t="s">
        <v>915</v>
      </c>
      <c r="E49" s="459"/>
      <c r="F49" s="459"/>
      <c r="G49" s="459"/>
      <c r="H49" s="459"/>
      <c r="I49" s="459"/>
      <c r="J49" s="459"/>
      <c r="K49" s="159" t="s">
        <v>916</v>
      </c>
      <c r="L49" s="40"/>
      <c r="M49" s="40"/>
      <c r="N49" s="40"/>
      <c r="O49" s="40"/>
    </row>
    <row r="50" spans="1:15" ht="12.75">
      <c r="A50" s="158"/>
      <c r="B50" s="78"/>
      <c r="C50" s="128" t="s">
        <v>1020</v>
      </c>
      <c r="D50" s="459" t="s">
        <v>554</v>
      </c>
      <c r="E50" s="459"/>
      <c r="F50" s="459"/>
      <c r="G50" s="459"/>
      <c r="H50" s="459"/>
      <c r="I50" s="459"/>
      <c r="J50" s="459"/>
      <c r="K50" s="159" t="s">
        <v>917</v>
      </c>
      <c r="L50" s="40"/>
      <c r="M50" s="40"/>
      <c r="N50" s="40"/>
      <c r="O50" s="40"/>
    </row>
    <row r="51" spans="1:15" ht="12.75">
      <c r="A51" s="158"/>
      <c r="B51" s="78"/>
      <c r="C51" s="128" t="s">
        <v>1021</v>
      </c>
      <c r="D51" s="459" t="s">
        <v>555</v>
      </c>
      <c r="E51" s="459"/>
      <c r="F51" s="459"/>
      <c r="G51" s="459"/>
      <c r="H51" s="459"/>
      <c r="I51" s="459"/>
      <c r="J51" s="459"/>
      <c r="K51" s="159" t="s">
        <v>918</v>
      </c>
      <c r="L51" s="40"/>
      <c r="M51" s="40"/>
      <c r="N51" s="40"/>
      <c r="O51" s="40"/>
    </row>
    <row r="52" spans="1:15" ht="12.75">
      <c r="A52" s="158"/>
      <c r="B52" s="78"/>
      <c r="C52" s="128" t="s">
        <v>1032</v>
      </c>
      <c r="D52" s="459" t="s">
        <v>919</v>
      </c>
      <c r="E52" s="459"/>
      <c r="F52" s="459"/>
      <c r="G52" s="459"/>
      <c r="H52" s="459"/>
      <c r="I52" s="459"/>
      <c r="J52" s="459"/>
      <c r="K52" s="159" t="s">
        <v>920</v>
      </c>
      <c r="L52" s="40"/>
      <c r="M52" s="40"/>
      <c r="N52" s="40"/>
      <c r="O52" s="40"/>
    </row>
    <row r="53" spans="1:15" ht="12.75">
      <c r="A53" s="158"/>
      <c r="B53" s="78"/>
      <c r="C53" s="128" t="s">
        <v>1034</v>
      </c>
      <c r="D53" s="459" t="s">
        <v>557</v>
      </c>
      <c r="E53" s="459"/>
      <c r="F53" s="459"/>
      <c r="G53" s="459"/>
      <c r="H53" s="459"/>
      <c r="I53" s="459"/>
      <c r="J53" s="459"/>
      <c r="K53" s="159" t="s">
        <v>921</v>
      </c>
      <c r="L53" s="40"/>
      <c r="M53" s="40"/>
      <c r="N53" s="40"/>
      <c r="O53" s="40"/>
    </row>
    <row r="54" spans="1:15" ht="12.75">
      <c r="A54" s="461" t="s">
        <v>1026</v>
      </c>
      <c r="B54" s="461"/>
      <c r="C54" s="461"/>
      <c r="D54" s="462" t="s">
        <v>1104</v>
      </c>
      <c r="E54" s="463"/>
      <c r="F54" s="463"/>
      <c r="G54" s="463"/>
      <c r="H54" s="463"/>
      <c r="I54" s="463"/>
      <c r="J54" s="463"/>
      <c r="K54" s="38"/>
      <c r="L54" s="38" t="s">
        <v>247</v>
      </c>
      <c r="M54" s="38" t="s">
        <v>247</v>
      </c>
      <c r="N54" s="38" t="s">
        <v>247</v>
      </c>
      <c r="O54" s="38" t="s">
        <v>247</v>
      </c>
    </row>
    <row r="55" spans="1:15" ht="12.75">
      <c r="A55" s="158"/>
      <c r="B55" s="78"/>
      <c r="C55" s="128" t="s">
        <v>1019</v>
      </c>
      <c r="D55" s="459" t="s">
        <v>248</v>
      </c>
      <c r="E55" s="460"/>
      <c r="F55" s="460"/>
      <c r="G55" s="460"/>
      <c r="H55" s="460"/>
      <c r="I55" s="460"/>
      <c r="J55" s="460"/>
      <c r="K55" s="159" t="s">
        <v>922</v>
      </c>
      <c r="L55" s="40"/>
      <c r="M55" s="40"/>
      <c r="N55" s="40"/>
      <c r="O55" s="40"/>
    </row>
    <row r="56" spans="1:15" ht="12.75">
      <c r="A56" s="479" t="s">
        <v>1072</v>
      </c>
      <c r="B56" s="480"/>
      <c r="C56" s="481"/>
      <c r="D56" s="416" t="s">
        <v>249</v>
      </c>
      <c r="E56" s="416"/>
      <c r="F56" s="416"/>
      <c r="G56" s="416"/>
      <c r="H56" s="416"/>
      <c r="I56" s="416"/>
      <c r="J56" s="416"/>
      <c r="K56" s="149"/>
      <c r="L56" s="149" t="s">
        <v>267</v>
      </c>
      <c r="M56" s="149" t="s">
        <v>250</v>
      </c>
      <c r="N56" s="149" t="s">
        <v>268</v>
      </c>
      <c r="O56" s="149" t="s">
        <v>268</v>
      </c>
    </row>
    <row r="57" spans="1:15" ht="12.75">
      <c r="A57" s="155"/>
      <c r="B57" s="156"/>
      <c r="C57" s="123" t="s">
        <v>1019</v>
      </c>
      <c r="D57" s="433" t="s">
        <v>923</v>
      </c>
      <c r="E57" s="417" t="s">
        <v>924</v>
      </c>
      <c r="F57" s="417" t="s">
        <v>924</v>
      </c>
      <c r="G57" s="417" t="s">
        <v>924</v>
      </c>
      <c r="H57" s="417" t="s">
        <v>924</v>
      </c>
      <c r="I57" s="417" t="s">
        <v>924</v>
      </c>
      <c r="J57" s="417" t="s">
        <v>924</v>
      </c>
      <c r="K57" s="163" t="s">
        <v>925</v>
      </c>
      <c r="L57" s="79"/>
      <c r="M57" s="155"/>
      <c r="N57" s="155"/>
      <c r="O57" s="79"/>
    </row>
    <row r="58" spans="1:15" ht="12.75">
      <c r="A58" s="158"/>
      <c r="B58" s="78"/>
      <c r="C58" s="127" t="s">
        <v>1020</v>
      </c>
      <c r="D58" s="406" t="s">
        <v>926</v>
      </c>
      <c r="E58" s="382" t="s">
        <v>927</v>
      </c>
      <c r="F58" s="382" t="s">
        <v>927</v>
      </c>
      <c r="G58" s="382" t="s">
        <v>927</v>
      </c>
      <c r="H58" s="382" t="s">
        <v>927</v>
      </c>
      <c r="I58" s="382" t="s">
        <v>927</v>
      </c>
      <c r="J58" s="382" t="s">
        <v>927</v>
      </c>
      <c r="K58" s="164" t="s">
        <v>928</v>
      </c>
      <c r="L58" s="40"/>
      <c r="M58" s="158"/>
      <c r="N58" s="158"/>
      <c r="O58" s="40"/>
    </row>
    <row r="59" spans="1:15" ht="12.75">
      <c r="A59" s="158"/>
      <c r="B59" s="78"/>
      <c r="C59" s="127" t="s">
        <v>1021</v>
      </c>
      <c r="D59" s="406" t="s">
        <v>929</v>
      </c>
      <c r="E59" s="382" t="s">
        <v>930</v>
      </c>
      <c r="F59" s="382" t="s">
        <v>930</v>
      </c>
      <c r="G59" s="382" t="s">
        <v>930</v>
      </c>
      <c r="H59" s="382" t="s">
        <v>930</v>
      </c>
      <c r="I59" s="382" t="s">
        <v>930</v>
      </c>
      <c r="J59" s="382" t="s">
        <v>930</v>
      </c>
      <c r="K59" s="164" t="s">
        <v>931</v>
      </c>
      <c r="L59" s="40"/>
      <c r="M59" s="158"/>
      <c r="N59" s="158"/>
      <c r="O59" s="40"/>
    </row>
    <row r="60" spans="1:15" ht="12.75">
      <c r="A60" s="158"/>
      <c r="B60" s="78"/>
      <c r="C60" s="127" t="s">
        <v>1032</v>
      </c>
      <c r="D60" s="406" t="s">
        <v>932</v>
      </c>
      <c r="E60" s="382" t="s">
        <v>933</v>
      </c>
      <c r="F60" s="382" t="s">
        <v>933</v>
      </c>
      <c r="G60" s="382" t="s">
        <v>933</v>
      </c>
      <c r="H60" s="382" t="s">
        <v>933</v>
      </c>
      <c r="I60" s="382" t="s">
        <v>933</v>
      </c>
      <c r="J60" s="382" t="s">
        <v>933</v>
      </c>
      <c r="K60" s="164" t="s">
        <v>934</v>
      </c>
      <c r="L60" s="40"/>
      <c r="M60" s="158"/>
      <c r="N60" s="158"/>
      <c r="O60" s="40"/>
    </row>
    <row r="61" spans="1:15" ht="12.75">
      <c r="A61" s="158"/>
      <c r="B61" s="78"/>
      <c r="C61" s="132" t="s">
        <v>1034</v>
      </c>
      <c r="D61" s="401" t="s">
        <v>251</v>
      </c>
      <c r="E61" s="448"/>
      <c r="F61" s="448"/>
      <c r="G61" s="448"/>
      <c r="H61" s="448"/>
      <c r="I61" s="448"/>
      <c r="J61" s="448"/>
      <c r="K61" s="165" t="s">
        <v>935</v>
      </c>
      <c r="L61" s="158"/>
      <c r="M61" s="158"/>
      <c r="N61" s="158"/>
      <c r="O61" s="40"/>
    </row>
    <row r="62" spans="1:15" ht="12.75">
      <c r="A62" s="428" t="s">
        <v>1091</v>
      </c>
      <c r="B62" s="429"/>
      <c r="C62" s="430"/>
      <c r="D62" s="470" t="s">
        <v>706</v>
      </c>
      <c r="E62" s="471"/>
      <c r="F62" s="471"/>
      <c r="G62" s="471"/>
      <c r="H62" s="471"/>
      <c r="I62" s="471"/>
      <c r="J62" s="472"/>
      <c r="K62" s="166"/>
      <c r="L62" s="115" t="s">
        <v>252</v>
      </c>
      <c r="M62" s="149" t="s">
        <v>252</v>
      </c>
      <c r="N62" s="149" t="s">
        <v>252</v>
      </c>
      <c r="O62" s="149" t="s">
        <v>252</v>
      </c>
    </row>
    <row r="63" spans="1:15" ht="12.75">
      <c r="A63" s="167"/>
      <c r="B63" s="168"/>
      <c r="C63" s="169" t="s">
        <v>1019</v>
      </c>
      <c r="D63" s="419" t="s">
        <v>706</v>
      </c>
      <c r="E63" s="473"/>
      <c r="F63" s="473"/>
      <c r="G63" s="473"/>
      <c r="H63" s="473"/>
      <c r="I63" s="473"/>
      <c r="J63" s="474"/>
      <c r="K63" s="170" t="s">
        <v>1004</v>
      </c>
      <c r="L63" s="171"/>
      <c r="M63" s="171"/>
      <c r="N63" s="171"/>
      <c r="O63" s="171"/>
    </row>
    <row r="64" spans="1:15" ht="12.75">
      <c r="A64" s="172"/>
      <c r="B64" s="173"/>
      <c r="C64" s="174" t="s">
        <v>1020</v>
      </c>
      <c r="D64" s="475" t="s">
        <v>1005</v>
      </c>
      <c r="E64" s="476"/>
      <c r="F64" s="476"/>
      <c r="G64" s="476"/>
      <c r="H64" s="476"/>
      <c r="I64" s="476"/>
      <c r="J64" s="477"/>
      <c r="K64" s="175" t="s">
        <v>1006</v>
      </c>
      <c r="L64" s="176"/>
      <c r="M64" s="176"/>
      <c r="N64" s="176"/>
      <c r="O64" s="176"/>
    </row>
    <row r="65" spans="1:15" ht="12.75">
      <c r="A65" s="35"/>
      <c r="B65" s="35"/>
      <c r="C65" s="35"/>
      <c r="D65" s="35"/>
      <c r="E65" s="35"/>
      <c r="F65" s="35"/>
      <c r="G65" s="35"/>
      <c r="H65" s="35"/>
      <c r="I65" s="35"/>
      <c r="J65" s="35"/>
      <c r="K65" s="35"/>
      <c r="L65" s="35"/>
      <c r="M65" s="35"/>
      <c r="N65" s="35"/>
      <c r="O65" s="35"/>
    </row>
    <row r="66" spans="1:15" ht="12.75">
      <c r="A66" s="35"/>
      <c r="B66" s="35"/>
      <c r="C66" s="35"/>
      <c r="D66" s="35"/>
      <c r="E66" s="35"/>
      <c r="F66" s="35"/>
      <c r="G66" s="35"/>
      <c r="H66" s="35"/>
      <c r="I66" s="35"/>
      <c r="J66" s="35"/>
      <c r="K66" s="35"/>
      <c r="L66" s="115">
        <v>1</v>
      </c>
      <c r="M66" s="115">
        <v>2</v>
      </c>
      <c r="N66" s="115">
        <v>3</v>
      </c>
      <c r="O66" s="115">
        <v>4</v>
      </c>
    </row>
    <row r="67" spans="1:15" ht="12.75" customHeight="1">
      <c r="A67" s="384" t="s">
        <v>368</v>
      </c>
      <c r="B67" s="385"/>
      <c r="C67" s="386"/>
      <c r="D67" s="384" t="s">
        <v>369</v>
      </c>
      <c r="E67" s="385"/>
      <c r="F67" s="385"/>
      <c r="G67" s="385"/>
      <c r="H67" s="385"/>
      <c r="I67" s="385"/>
      <c r="J67" s="386"/>
      <c r="K67" s="431" t="s">
        <v>601</v>
      </c>
      <c r="L67" s="397" t="s">
        <v>486</v>
      </c>
      <c r="M67" s="398"/>
      <c r="N67" s="398"/>
      <c r="O67" s="464"/>
    </row>
    <row r="68" spans="1:15" ht="12.75">
      <c r="A68" s="387"/>
      <c r="B68" s="388"/>
      <c r="C68" s="389"/>
      <c r="D68" s="387"/>
      <c r="E68" s="388"/>
      <c r="F68" s="388"/>
      <c r="G68" s="388"/>
      <c r="H68" s="388"/>
      <c r="I68" s="388"/>
      <c r="J68" s="389"/>
      <c r="K68" s="478"/>
      <c r="L68" s="429" t="s">
        <v>595</v>
      </c>
      <c r="M68" s="430"/>
      <c r="N68" s="428" t="s">
        <v>596</v>
      </c>
      <c r="O68" s="430"/>
    </row>
    <row r="69" spans="1:15" ht="12.75">
      <c r="A69" s="390"/>
      <c r="B69" s="391"/>
      <c r="C69" s="392"/>
      <c r="D69" s="390"/>
      <c r="E69" s="391"/>
      <c r="F69" s="391"/>
      <c r="G69" s="391"/>
      <c r="H69" s="391"/>
      <c r="I69" s="391"/>
      <c r="J69" s="392"/>
      <c r="K69" s="432"/>
      <c r="L69" s="117" t="s">
        <v>845</v>
      </c>
      <c r="M69" s="142" t="s">
        <v>846</v>
      </c>
      <c r="N69" s="142" t="s">
        <v>845</v>
      </c>
      <c r="O69" s="142" t="s">
        <v>846</v>
      </c>
    </row>
    <row r="70" spans="1:15" ht="12.75">
      <c r="A70" s="445" t="s">
        <v>675</v>
      </c>
      <c r="B70" s="446"/>
      <c r="C70" s="447"/>
      <c r="D70" s="467" t="s">
        <v>936</v>
      </c>
      <c r="E70" s="468"/>
      <c r="F70" s="468"/>
      <c r="G70" s="468"/>
      <c r="H70" s="468"/>
      <c r="I70" s="468"/>
      <c r="J70" s="469"/>
      <c r="K70" s="116"/>
      <c r="L70" s="115" t="s">
        <v>269</v>
      </c>
      <c r="M70" s="115" t="s">
        <v>269</v>
      </c>
      <c r="N70" s="115" t="s">
        <v>269</v>
      </c>
      <c r="O70" s="115" t="s">
        <v>269</v>
      </c>
    </row>
    <row r="71" spans="1:15" ht="12.75">
      <c r="A71" s="397" t="s">
        <v>1076</v>
      </c>
      <c r="B71" s="398"/>
      <c r="C71" s="464"/>
      <c r="D71" s="399" t="s">
        <v>937</v>
      </c>
      <c r="E71" s="399"/>
      <c r="F71" s="399"/>
      <c r="G71" s="399"/>
      <c r="H71" s="399"/>
      <c r="I71" s="399"/>
      <c r="J71" s="399"/>
      <c r="K71" s="115"/>
      <c r="L71" s="115" t="s">
        <v>270</v>
      </c>
      <c r="M71" s="115" t="s">
        <v>270</v>
      </c>
      <c r="N71" s="115" t="s">
        <v>270</v>
      </c>
      <c r="O71" s="115" t="s">
        <v>270</v>
      </c>
    </row>
    <row r="72" spans="1:15" ht="12.75">
      <c r="A72" s="155"/>
      <c r="B72" s="156"/>
      <c r="C72" s="124" t="s">
        <v>1019</v>
      </c>
      <c r="D72" s="465" t="s">
        <v>938</v>
      </c>
      <c r="E72" s="465"/>
      <c r="F72" s="465"/>
      <c r="G72" s="465"/>
      <c r="H72" s="465"/>
      <c r="I72" s="465"/>
      <c r="J72" s="465"/>
      <c r="K72" s="157" t="s">
        <v>939</v>
      </c>
      <c r="L72" s="79"/>
      <c r="M72" s="79"/>
      <c r="N72" s="79"/>
      <c r="O72" s="79"/>
    </row>
    <row r="73" spans="1:15" ht="12.75">
      <c r="A73" s="158"/>
      <c r="B73" s="78"/>
      <c r="C73" s="128" t="s">
        <v>1020</v>
      </c>
      <c r="D73" s="459" t="s">
        <v>940</v>
      </c>
      <c r="E73" s="459"/>
      <c r="F73" s="459"/>
      <c r="G73" s="459"/>
      <c r="H73" s="459"/>
      <c r="I73" s="459"/>
      <c r="J73" s="459"/>
      <c r="K73" s="159" t="s">
        <v>941</v>
      </c>
      <c r="L73" s="40"/>
      <c r="M73" s="40"/>
      <c r="N73" s="40"/>
      <c r="O73" s="40"/>
    </row>
    <row r="74" spans="1:15" ht="12.75">
      <c r="A74" s="158"/>
      <c r="B74" s="78"/>
      <c r="C74" s="128" t="s">
        <v>1021</v>
      </c>
      <c r="D74" s="459" t="s">
        <v>942</v>
      </c>
      <c r="E74" s="459"/>
      <c r="F74" s="459"/>
      <c r="G74" s="459"/>
      <c r="H74" s="459"/>
      <c r="I74" s="459"/>
      <c r="J74" s="459"/>
      <c r="K74" s="159" t="s">
        <v>943</v>
      </c>
      <c r="L74" s="40"/>
      <c r="M74" s="40"/>
      <c r="N74" s="40"/>
      <c r="O74" s="40"/>
    </row>
    <row r="75" spans="1:15" ht="12.75">
      <c r="A75" s="158"/>
      <c r="B75" s="78"/>
      <c r="C75" s="128" t="s">
        <v>1032</v>
      </c>
      <c r="D75" s="459" t="s">
        <v>944</v>
      </c>
      <c r="E75" s="459"/>
      <c r="F75" s="459"/>
      <c r="G75" s="459"/>
      <c r="H75" s="459"/>
      <c r="I75" s="459"/>
      <c r="J75" s="459"/>
      <c r="K75" s="159" t="s">
        <v>945</v>
      </c>
      <c r="L75" s="40"/>
      <c r="M75" s="40"/>
      <c r="N75" s="40"/>
      <c r="O75" s="40"/>
    </row>
    <row r="76" spans="1:15" ht="12.75">
      <c r="A76" s="158"/>
      <c r="B76" s="78"/>
      <c r="C76" s="128" t="s">
        <v>1034</v>
      </c>
      <c r="D76" s="459" t="s">
        <v>946</v>
      </c>
      <c r="E76" s="459"/>
      <c r="F76" s="459"/>
      <c r="G76" s="459"/>
      <c r="H76" s="459"/>
      <c r="I76" s="459"/>
      <c r="J76" s="459"/>
      <c r="K76" s="159" t="s">
        <v>947</v>
      </c>
      <c r="L76" s="40"/>
      <c r="M76" s="40"/>
      <c r="N76" s="40"/>
      <c r="O76" s="40"/>
    </row>
    <row r="77" spans="1:15" ht="12.75">
      <c r="A77" s="158"/>
      <c r="B77" s="78"/>
      <c r="C77" s="128" t="s">
        <v>1044</v>
      </c>
      <c r="D77" s="459" t="s">
        <v>948</v>
      </c>
      <c r="E77" s="459"/>
      <c r="F77" s="459"/>
      <c r="G77" s="459"/>
      <c r="H77" s="459"/>
      <c r="I77" s="459"/>
      <c r="J77" s="459"/>
      <c r="K77" s="159" t="s">
        <v>949</v>
      </c>
      <c r="L77" s="40"/>
      <c r="M77" s="40"/>
      <c r="N77" s="40"/>
      <c r="O77" s="40"/>
    </row>
    <row r="78" spans="1:15" ht="12.75">
      <c r="A78" s="158"/>
      <c r="B78" s="78"/>
      <c r="C78" s="128" t="s">
        <v>1046</v>
      </c>
      <c r="D78" s="459" t="s">
        <v>950</v>
      </c>
      <c r="E78" s="459"/>
      <c r="F78" s="459"/>
      <c r="G78" s="459"/>
      <c r="H78" s="459"/>
      <c r="I78" s="459"/>
      <c r="J78" s="459"/>
      <c r="K78" s="159" t="s">
        <v>951</v>
      </c>
      <c r="L78" s="40"/>
      <c r="M78" s="40"/>
      <c r="N78" s="40"/>
      <c r="O78" s="40"/>
    </row>
    <row r="79" spans="1:15" ht="12.75">
      <c r="A79" s="158"/>
      <c r="B79" s="78"/>
      <c r="C79" s="128" t="s">
        <v>1048</v>
      </c>
      <c r="D79" s="459" t="s">
        <v>891</v>
      </c>
      <c r="E79" s="459"/>
      <c r="F79" s="459"/>
      <c r="G79" s="459"/>
      <c r="H79" s="459"/>
      <c r="I79" s="459"/>
      <c r="J79" s="459"/>
      <c r="K79" s="159" t="s">
        <v>960</v>
      </c>
      <c r="L79" s="40"/>
      <c r="M79" s="40"/>
      <c r="N79" s="40"/>
      <c r="O79" s="40"/>
    </row>
    <row r="80" spans="1:15" ht="12.75">
      <c r="A80" s="158"/>
      <c r="B80" s="78"/>
      <c r="C80" s="128" t="s">
        <v>1050</v>
      </c>
      <c r="D80" s="459" t="s">
        <v>893</v>
      </c>
      <c r="E80" s="459"/>
      <c r="F80" s="459"/>
      <c r="G80" s="459"/>
      <c r="H80" s="459"/>
      <c r="I80" s="459"/>
      <c r="J80" s="459"/>
      <c r="K80" s="159" t="s">
        <v>961</v>
      </c>
      <c r="L80" s="40"/>
      <c r="M80" s="40"/>
      <c r="N80" s="40"/>
      <c r="O80" s="40"/>
    </row>
    <row r="81" spans="1:15" ht="12.75">
      <c r="A81" s="158"/>
      <c r="B81" s="78"/>
      <c r="C81" s="128" t="s">
        <v>1052</v>
      </c>
      <c r="D81" s="466" t="s">
        <v>876</v>
      </c>
      <c r="E81" s="466"/>
      <c r="F81" s="466"/>
      <c r="G81" s="466"/>
      <c r="H81" s="466"/>
      <c r="I81" s="466"/>
      <c r="J81" s="466"/>
      <c r="K81" s="159" t="s">
        <v>962</v>
      </c>
      <c r="L81" s="40"/>
      <c r="M81" s="40"/>
      <c r="N81" s="40"/>
      <c r="O81" s="40"/>
    </row>
    <row r="82" spans="1:15" ht="12.75">
      <c r="A82" s="158"/>
      <c r="B82" s="78"/>
      <c r="C82" s="128" t="s">
        <v>1054</v>
      </c>
      <c r="D82" s="459" t="s">
        <v>562</v>
      </c>
      <c r="E82" s="459"/>
      <c r="F82" s="459"/>
      <c r="G82" s="459"/>
      <c r="H82" s="459"/>
      <c r="I82" s="459"/>
      <c r="J82" s="459"/>
      <c r="K82" s="159" t="s">
        <v>963</v>
      </c>
      <c r="L82" s="40"/>
      <c r="M82" s="40"/>
      <c r="N82" s="40"/>
      <c r="O82" s="40"/>
    </row>
    <row r="83" spans="1:15" ht="12.75">
      <c r="A83" s="158"/>
      <c r="B83" s="78"/>
      <c r="C83" s="128" t="s">
        <v>1056</v>
      </c>
      <c r="D83" s="459" t="s">
        <v>964</v>
      </c>
      <c r="E83" s="459"/>
      <c r="F83" s="459"/>
      <c r="G83" s="459"/>
      <c r="H83" s="459"/>
      <c r="I83" s="459"/>
      <c r="J83" s="459"/>
      <c r="K83" s="159" t="s">
        <v>965</v>
      </c>
      <c r="L83" s="40"/>
      <c r="M83" s="40"/>
      <c r="N83" s="40"/>
      <c r="O83" s="40"/>
    </row>
    <row r="84" spans="1:15" ht="12.75">
      <c r="A84" s="158"/>
      <c r="B84" s="78"/>
      <c r="C84" s="128" t="s">
        <v>1058</v>
      </c>
      <c r="D84" s="459" t="s">
        <v>966</v>
      </c>
      <c r="E84" s="459"/>
      <c r="F84" s="459"/>
      <c r="G84" s="459"/>
      <c r="H84" s="459"/>
      <c r="I84" s="459"/>
      <c r="J84" s="459"/>
      <c r="K84" s="159" t="s">
        <v>967</v>
      </c>
      <c r="L84" s="40"/>
      <c r="M84" s="40"/>
      <c r="N84" s="40"/>
      <c r="O84" s="40"/>
    </row>
    <row r="85" spans="1:15" ht="12.75">
      <c r="A85" s="158"/>
      <c r="B85" s="78"/>
      <c r="C85" s="128" t="s">
        <v>1077</v>
      </c>
      <c r="D85" s="459" t="s">
        <v>561</v>
      </c>
      <c r="E85" s="459"/>
      <c r="F85" s="459"/>
      <c r="G85" s="459"/>
      <c r="H85" s="459"/>
      <c r="I85" s="459"/>
      <c r="J85" s="459"/>
      <c r="K85" s="159" t="s">
        <v>968</v>
      </c>
      <c r="L85" s="40"/>
      <c r="M85" s="40"/>
      <c r="N85" s="40"/>
      <c r="O85" s="40"/>
    </row>
    <row r="86" spans="1:15" ht="12.75">
      <c r="A86" s="158"/>
      <c r="B86" s="78"/>
      <c r="C86" s="128" t="s">
        <v>1078</v>
      </c>
      <c r="D86" s="459" t="s">
        <v>969</v>
      </c>
      <c r="E86" s="459"/>
      <c r="F86" s="459"/>
      <c r="G86" s="459"/>
      <c r="H86" s="459"/>
      <c r="I86" s="459"/>
      <c r="J86" s="459"/>
      <c r="K86" s="159" t="s">
        <v>970</v>
      </c>
      <c r="L86" s="40"/>
      <c r="M86" s="40"/>
      <c r="N86" s="40"/>
      <c r="O86" s="40"/>
    </row>
    <row r="87" spans="1:15" ht="12.75">
      <c r="A87" s="158"/>
      <c r="B87" s="78"/>
      <c r="C87" s="128" t="s">
        <v>1079</v>
      </c>
      <c r="D87" s="459" t="s">
        <v>560</v>
      </c>
      <c r="E87" s="459"/>
      <c r="F87" s="459"/>
      <c r="G87" s="459"/>
      <c r="H87" s="459"/>
      <c r="I87" s="459"/>
      <c r="J87" s="459"/>
      <c r="K87" s="159" t="s">
        <v>971</v>
      </c>
      <c r="L87" s="40"/>
      <c r="M87" s="40"/>
      <c r="N87" s="40"/>
      <c r="O87" s="40"/>
    </row>
    <row r="88" spans="1:15" ht="12.75">
      <c r="A88" s="397" t="s">
        <v>1023</v>
      </c>
      <c r="B88" s="398"/>
      <c r="C88" s="464"/>
      <c r="D88" s="399" t="s">
        <v>972</v>
      </c>
      <c r="E88" s="399"/>
      <c r="F88" s="399"/>
      <c r="G88" s="399"/>
      <c r="H88" s="399"/>
      <c r="I88" s="399"/>
      <c r="J88" s="399"/>
      <c r="K88" s="115"/>
      <c r="L88" s="115" t="s">
        <v>254</v>
      </c>
      <c r="M88" s="115" t="s">
        <v>254</v>
      </c>
      <c r="N88" s="115" t="s">
        <v>254</v>
      </c>
      <c r="O88" s="115" t="s">
        <v>254</v>
      </c>
    </row>
    <row r="89" spans="1:15" ht="12.75">
      <c r="A89" s="158"/>
      <c r="B89" s="78"/>
      <c r="C89" s="124" t="s">
        <v>1019</v>
      </c>
      <c r="D89" s="459" t="s">
        <v>973</v>
      </c>
      <c r="E89" s="459"/>
      <c r="F89" s="459"/>
      <c r="G89" s="459"/>
      <c r="H89" s="459"/>
      <c r="I89" s="459"/>
      <c r="J89" s="459"/>
      <c r="K89" s="159" t="s">
        <v>974</v>
      </c>
      <c r="L89" s="40"/>
      <c r="M89" s="40"/>
      <c r="N89" s="40"/>
      <c r="O89" s="40"/>
    </row>
    <row r="90" spans="1:15" ht="12.75">
      <c r="A90" s="158"/>
      <c r="B90" s="78"/>
      <c r="C90" s="128" t="s">
        <v>1020</v>
      </c>
      <c r="D90" s="459" t="s">
        <v>554</v>
      </c>
      <c r="E90" s="459"/>
      <c r="F90" s="459"/>
      <c r="G90" s="459"/>
      <c r="H90" s="459"/>
      <c r="I90" s="459"/>
      <c r="J90" s="459"/>
      <c r="K90" s="159" t="s">
        <v>975</v>
      </c>
      <c r="L90" s="40"/>
      <c r="M90" s="40"/>
      <c r="N90" s="40"/>
      <c r="O90" s="40"/>
    </row>
    <row r="91" spans="1:15" ht="12.75">
      <c r="A91" s="158"/>
      <c r="B91" s="78"/>
      <c r="C91" s="128" t="s">
        <v>1021</v>
      </c>
      <c r="D91" s="459" t="s">
        <v>573</v>
      </c>
      <c r="E91" s="459"/>
      <c r="F91" s="459"/>
      <c r="G91" s="459"/>
      <c r="H91" s="459"/>
      <c r="I91" s="459"/>
      <c r="J91" s="459"/>
      <c r="K91" s="159" t="s">
        <v>976</v>
      </c>
      <c r="L91" s="40"/>
      <c r="M91" s="40"/>
      <c r="N91" s="40"/>
      <c r="O91" s="40"/>
    </row>
    <row r="92" spans="1:15" ht="12.75">
      <c r="A92" s="158"/>
      <c r="B92" s="78"/>
      <c r="C92" s="128" t="s">
        <v>1032</v>
      </c>
      <c r="D92" s="459" t="s">
        <v>977</v>
      </c>
      <c r="E92" s="459"/>
      <c r="F92" s="459"/>
      <c r="G92" s="459"/>
      <c r="H92" s="459"/>
      <c r="I92" s="459"/>
      <c r="J92" s="459"/>
      <c r="K92" s="159" t="s">
        <v>978</v>
      </c>
      <c r="L92" s="40"/>
      <c r="M92" s="40"/>
      <c r="N92" s="40"/>
      <c r="O92" s="40"/>
    </row>
    <row r="93" spans="1:15" ht="12.75">
      <c r="A93" s="158"/>
      <c r="B93" s="78"/>
      <c r="C93" s="128" t="s">
        <v>1034</v>
      </c>
      <c r="D93" s="459" t="s">
        <v>574</v>
      </c>
      <c r="E93" s="459"/>
      <c r="F93" s="459"/>
      <c r="G93" s="459"/>
      <c r="H93" s="459"/>
      <c r="I93" s="459"/>
      <c r="J93" s="459"/>
      <c r="K93" s="159" t="s">
        <v>979</v>
      </c>
      <c r="L93" s="40"/>
      <c r="M93" s="40"/>
      <c r="N93" s="40"/>
      <c r="O93" s="40"/>
    </row>
    <row r="94" spans="1:15" ht="12.75">
      <c r="A94" s="158"/>
      <c r="B94" s="78"/>
      <c r="C94" s="128" t="s">
        <v>1036</v>
      </c>
      <c r="D94" s="459" t="s">
        <v>575</v>
      </c>
      <c r="E94" s="459"/>
      <c r="F94" s="459"/>
      <c r="G94" s="459"/>
      <c r="H94" s="459"/>
      <c r="I94" s="459"/>
      <c r="J94" s="459"/>
      <c r="K94" s="159" t="s">
        <v>980</v>
      </c>
      <c r="L94" s="40"/>
      <c r="M94" s="40"/>
      <c r="N94" s="40"/>
      <c r="O94" s="40"/>
    </row>
    <row r="95" spans="1:15" ht="12.75">
      <c r="A95" s="397" t="s">
        <v>1026</v>
      </c>
      <c r="B95" s="398"/>
      <c r="C95" s="464"/>
      <c r="D95" s="399" t="s">
        <v>981</v>
      </c>
      <c r="E95" s="399"/>
      <c r="F95" s="399"/>
      <c r="G95" s="399"/>
      <c r="H95" s="399"/>
      <c r="I95" s="399"/>
      <c r="J95" s="399"/>
      <c r="K95" s="115"/>
      <c r="L95" s="115" t="s">
        <v>255</v>
      </c>
      <c r="M95" s="115" t="s">
        <v>255</v>
      </c>
      <c r="N95" s="115" t="s">
        <v>255</v>
      </c>
      <c r="O95" s="115" t="s">
        <v>255</v>
      </c>
    </row>
    <row r="96" spans="1:15" ht="12.75">
      <c r="A96" s="158"/>
      <c r="B96" s="78"/>
      <c r="C96" s="124" t="s">
        <v>1019</v>
      </c>
      <c r="D96" s="459" t="s">
        <v>563</v>
      </c>
      <c r="E96" s="459"/>
      <c r="F96" s="459"/>
      <c r="G96" s="459"/>
      <c r="H96" s="459"/>
      <c r="I96" s="459"/>
      <c r="J96" s="459"/>
      <c r="K96" s="159" t="s">
        <v>982</v>
      </c>
      <c r="L96" s="40"/>
      <c r="M96" s="40"/>
      <c r="N96" s="40"/>
      <c r="O96" s="40"/>
    </row>
    <row r="97" spans="1:15" ht="12.75">
      <c r="A97" s="158"/>
      <c r="B97" s="78"/>
      <c r="C97" s="128" t="s">
        <v>1020</v>
      </c>
      <c r="D97" s="459" t="s">
        <v>564</v>
      </c>
      <c r="E97" s="459"/>
      <c r="F97" s="459"/>
      <c r="G97" s="459"/>
      <c r="H97" s="459"/>
      <c r="I97" s="459"/>
      <c r="J97" s="459"/>
      <c r="K97" s="159" t="s">
        <v>983</v>
      </c>
      <c r="L97" s="40"/>
      <c r="M97" s="40"/>
      <c r="N97" s="40"/>
      <c r="O97" s="40"/>
    </row>
    <row r="98" spans="1:15" ht="12.75">
      <c r="A98" s="158"/>
      <c r="B98" s="78"/>
      <c r="C98" s="128" t="s">
        <v>1021</v>
      </c>
      <c r="D98" s="459" t="s">
        <v>565</v>
      </c>
      <c r="E98" s="459"/>
      <c r="F98" s="459"/>
      <c r="G98" s="459"/>
      <c r="H98" s="459"/>
      <c r="I98" s="459"/>
      <c r="J98" s="459"/>
      <c r="K98" s="159" t="s">
        <v>984</v>
      </c>
      <c r="L98" s="40"/>
      <c r="M98" s="40"/>
      <c r="N98" s="40"/>
      <c r="O98" s="40"/>
    </row>
    <row r="99" spans="1:15" ht="12.75">
      <c r="A99" s="158"/>
      <c r="B99" s="78"/>
      <c r="C99" s="128" t="s">
        <v>1032</v>
      </c>
      <c r="D99" s="459" t="s">
        <v>567</v>
      </c>
      <c r="E99" s="459"/>
      <c r="F99" s="459"/>
      <c r="G99" s="459"/>
      <c r="H99" s="459"/>
      <c r="I99" s="459"/>
      <c r="J99" s="459"/>
      <c r="K99" s="159" t="s">
        <v>985</v>
      </c>
      <c r="L99" s="40"/>
      <c r="M99" s="40"/>
      <c r="N99" s="40"/>
      <c r="O99" s="40"/>
    </row>
    <row r="100" spans="1:15" ht="12.75">
      <c r="A100" s="158"/>
      <c r="B100" s="78"/>
      <c r="C100" s="128" t="s">
        <v>1034</v>
      </c>
      <c r="D100" s="459" t="s">
        <v>568</v>
      </c>
      <c r="E100" s="459"/>
      <c r="F100" s="459"/>
      <c r="G100" s="459"/>
      <c r="H100" s="459"/>
      <c r="I100" s="459"/>
      <c r="J100" s="459"/>
      <c r="K100" s="159" t="s">
        <v>986</v>
      </c>
      <c r="L100" s="40"/>
      <c r="M100" s="40"/>
      <c r="N100" s="40"/>
      <c r="O100" s="40"/>
    </row>
    <row r="101" spans="1:15" ht="12.75">
      <c r="A101" s="158"/>
      <c r="B101" s="78"/>
      <c r="C101" s="128" t="s">
        <v>1036</v>
      </c>
      <c r="D101" s="459" t="s">
        <v>569</v>
      </c>
      <c r="E101" s="459"/>
      <c r="F101" s="459"/>
      <c r="G101" s="459"/>
      <c r="H101" s="459"/>
      <c r="I101" s="459"/>
      <c r="J101" s="459"/>
      <c r="K101" s="159" t="s">
        <v>987</v>
      </c>
      <c r="L101" s="40"/>
      <c r="M101" s="40"/>
      <c r="N101" s="40"/>
      <c r="O101" s="40"/>
    </row>
    <row r="102" spans="1:15" ht="12.75">
      <c r="A102" s="158"/>
      <c r="B102" s="78"/>
      <c r="C102" s="128" t="s">
        <v>1044</v>
      </c>
      <c r="D102" s="459" t="s">
        <v>570</v>
      </c>
      <c r="E102" s="459"/>
      <c r="F102" s="459"/>
      <c r="G102" s="459"/>
      <c r="H102" s="459"/>
      <c r="I102" s="459"/>
      <c r="J102" s="459"/>
      <c r="K102" s="159" t="s">
        <v>988</v>
      </c>
      <c r="L102" s="40"/>
      <c r="M102" s="40"/>
      <c r="N102" s="40"/>
      <c r="O102" s="40"/>
    </row>
    <row r="103" spans="1:15" ht="12.75">
      <c r="A103" s="158"/>
      <c r="B103" s="78"/>
      <c r="C103" s="128" t="s">
        <v>1048</v>
      </c>
      <c r="D103" s="459" t="s">
        <v>572</v>
      </c>
      <c r="E103" s="459"/>
      <c r="F103" s="459"/>
      <c r="G103" s="459"/>
      <c r="H103" s="459"/>
      <c r="I103" s="459"/>
      <c r="J103" s="459"/>
      <c r="K103" s="159" t="s">
        <v>989</v>
      </c>
      <c r="L103" s="40"/>
      <c r="M103" s="40"/>
      <c r="N103" s="40"/>
      <c r="O103" s="40"/>
    </row>
    <row r="104" spans="1:15" ht="12.75">
      <c r="A104" s="461" t="s">
        <v>1072</v>
      </c>
      <c r="B104" s="461"/>
      <c r="C104" s="461"/>
      <c r="D104" s="462" t="s">
        <v>256</v>
      </c>
      <c r="E104" s="463"/>
      <c r="F104" s="463"/>
      <c r="G104" s="463"/>
      <c r="H104" s="463"/>
      <c r="I104" s="463"/>
      <c r="J104" s="463"/>
      <c r="K104" s="38"/>
      <c r="L104" s="38" t="s">
        <v>257</v>
      </c>
      <c r="M104" s="38" t="s">
        <v>257</v>
      </c>
      <c r="N104" s="38" t="s">
        <v>257</v>
      </c>
      <c r="O104" s="38" t="s">
        <v>257</v>
      </c>
    </row>
    <row r="105" spans="1:15" ht="12.75">
      <c r="A105" s="158"/>
      <c r="B105" s="78"/>
      <c r="C105" s="127" t="s">
        <v>1019</v>
      </c>
      <c r="D105" s="459" t="s">
        <v>258</v>
      </c>
      <c r="E105" s="460"/>
      <c r="F105" s="460"/>
      <c r="G105" s="460"/>
      <c r="H105" s="460"/>
      <c r="I105" s="460"/>
      <c r="J105" s="460"/>
      <c r="K105" s="177" t="s">
        <v>990</v>
      </c>
      <c r="L105" s="40"/>
      <c r="M105" s="40"/>
      <c r="N105" s="40"/>
      <c r="O105" s="40"/>
    </row>
    <row r="106" spans="1:15" ht="12.75">
      <c r="A106" s="397" t="s">
        <v>1091</v>
      </c>
      <c r="B106" s="398"/>
      <c r="C106" s="464"/>
      <c r="D106" s="399" t="s">
        <v>259</v>
      </c>
      <c r="E106" s="399"/>
      <c r="F106" s="399"/>
      <c r="G106" s="399"/>
      <c r="H106" s="399"/>
      <c r="I106" s="399"/>
      <c r="J106" s="399"/>
      <c r="K106" s="115"/>
      <c r="L106" s="115" t="s">
        <v>260</v>
      </c>
      <c r="M106" s="115" t="s">
        <v>260</v>
      </c>
      <c r="N106" s="115" t="s">
        <v>260</v>
      </c>
      <c r="O106" s="115" t="s">
        <v>260</v>
      </c>
    </row>
    <row r="107" spans="1:15" ht="12.75">
      <c r="A107" s="158"/>
      <c r="B107" s="78"/>
      <c r="C107" s="124" t="s">
        <v>1019</v>
      </c>
      <c r="D107" s="459" t="s">
        <v>991</v>
      </c>
      <c r="E107" s="459" t="s">
        <v>924</v>
      </c>
      <c r="F107" s="459" t="s">
        <v>924</v>
      </c>
      <c r="G107" s="459" t="s">
        <v>924</v>
      </c>
      <c r="H107" s="459" t="s">
        <v>924</v>
      </c>
      <c r="I107" s="459" t="s">
        <v>924</v>
      </c>
      <c r="J107" s="459" t="s">
        <v>924</v>
      </c>
      <c r="K107" s="159" t="s">
        <v>992</v>
      </c>
      <c r="L107" s="40"/>
      <c r="M107" s="40"/>
      <c r="N107" s="40"/>
      <c r="O107" s="40"/>
    </row>
    <row r="108" spans="1:15" ht="12.75">
      <c r="A108" s="158"/>
      <c r="B108" s="78"/>
      <c r="C108" s="128" t="s">
        <v>1020</v>
      </c>
      <c r="D108" s="459" t="s">
        <v>993</v>
      </c>
      <c r="E108" s="459" t="s">
        <v>927</v>
      </c>
      <c r="F108" s="459" t="s">
        <v>927</v>
      </c>
      <c r="G108" s="459" t="s">
        <v>927</v>
      </c>
      <c r="H108" s="459" t="s">
        <v>927</v>
      </c>
      <c r="I108" s="459" t="s">
        <v>927</v>
      </c>
      <c r="J108" s="459" t="s">
        <v>927</v>
      </c>
      <c r="K108" s="159" t="s">
        <v>994</v>
      </c>
      <c r="L108" s="40"/>
      <c r="M108" s="40"/>
      <c r="N108" s="40"/>
      <c r="O108" s="40"/>
    </row>
    <row r="109" spans="1:15" ht="12.75">
      <c r="A109" s="158"/>
      <c r="B109" s="78"/>
      <c r="C109" s="128" t="s">
        <v>1021</v>
      </c>
      <c r="D109" s="459" t="s">
        <v>995</v>
      </c>
      <c r="E109" s="459" t="s">
        <v>930</v>
      </c>
      <c r="F109" s="459" t="s">
        <v>930</v>
      </c>
      <c r="G109" s="459" t="s">
        <v>930</v>
      </c>
      <c r="H109" s="459" t="s">
        <v>930</v>
      </c>
      <c r="I109" s="459" t="s">
        <v>930</v>
      </c>
      <c r="J109" s="459" t="s">
        <v>930</v>
      </c>
      <c r="K109" s="159" t="s">
        <v>996</v>
      </c>
      <c r="L109" s="40"/>
      <c r="M109" s="40"/>
      <c r="N109" s="40"/>
      <c r="O109" s="40"/>
    </row>
    <row r="110" spans="1:15" ht="12.75">
      <c r="A110" s="158"/>
      <c r="B110" s="78"/>
      <c r="C110" s="128" t="s">
        <v>1032</v>
      </c>
      <c r="D110" s="459" t="s">
        <v>997</v>
      </c>
      <c r="E110" s="459" t="s">
        <v>933</v>
      </c>
      <c r="F110" s="459" t="s">
        <v>933</v>
      </c>
      <c r="G110" s="459" t="s">
        <v>933</v>
      </c>
      <c r="H110" s="459" t="s">
        <v>933</v>
      </c>
      <c r="I110" s="459" t="s">
        <v>933</v>
      </c>
      <c r="J110" s="459" t="s">
        <v>933</v>
      </c>
      <c r="K110" s="159" t="s">
        <v>998</v>
      </c>
      <c r="L110" s="40"/>
      <c r="M110" s="40"/>
      <c r="N110" s="40"/>
      <c r="O110" s="40"/>
    </row>
    <row r="111" spans="1:15" ht="12.75">
      <c r="A111" s="158"/>
      <c r="B111" s="78"/>
      <c r="C111" s="128" t="s">
        <v>1034</v>
      </c>
      <c r="D111" s="459" t="s">
        <v>999</v>
      </c>
      <c r="E111" s="459"/>
      <c r="F111" s="459"/>
      <c r="G111" s="459"/>
      <c r="H111" s="459"/>
      <c r="I111" s="459"/>
      <c r="J111" s="459"/>
      <c r="K111" s="159" t="s">
        <v>1000</v>
      </c>
      <c r="L111" s="40"/>
      <c r="M111" s="40"/>
      <c r="N111" s="40"/>
      <c r="O111" s="40"/>
    </row>
    <row r="112" spans="1:15" ht="12.75">
      <c r="A112" s="158"/>
      <c r="B112" s="78"/>
      <c r="C112" s="128" t="s">
        <v>1036</v>
      </c>
      <c r="D112" s="460" t="s">
        <v>261</v>
      </c>
      <c r="E112" s="460"/>
      <c r="F112" s="460"/>
      <c r="G112" s="460"/>
      <c r="H112" s="460"/>
      <c r="I112" s="460"/>
      <c r="J112" s="460"/>
      <c r="K112" s="159" t="s">
        <v>1001</v>
      </c>
      <c r="L112" s="40"/>
      <c r="M112" s="40"/>
      <c r="N112" s="40"/>
      <c r="O112" s="40"/>
    </row>
    <row r="113" spans="1:15" ht="12.75">
      <c r="A113" s="445" t="s">
        <v>262</v>
      </c>
      <c r="B113" s="446"/>
      <c r="C113" s="447"/>
      <c r="D113" s="399" t="s">
        <v>1002</v>
      </c>
      <c r="E113" s="399"/>
      <c r="F113" s="399"/>
      <c r="G113" s="399"/>
      <c r="H113" s="399"/>
      <c r="I113" s="399"/>
      <c r="J113" s="399"/>
      <c r="K113" s="178"/>
      <c r="L113" s="115" t="s">
        <v>421</v>
      </c>
      <c r="M113" s="115" t="s">
        <v>421</v>
      </c>
      <c r="N113" s="115" t="s">
        <v>421</v>
      </c>
      <c r="O113" s="115" t="s">
        <v>421</v>
      </c>
    </row>
    <row r="114" spans="1:15" ht="12.75">
      <c r="A114" s="179"/>
      <c r="B114" s="78"/>
      <c r="C114" s="128" t="s">
        <v>1019</v>
      </c>
      <c r="D114" s="457" t="s">
        <v>1003</v>
      </c>
      <c r="E114" s="457"/>
      <c r="F114" s="457"/>
      <c r="G114" s="457"/>
      <c r="H114" s="457"/>
      <c r="I114" s="457"/>
      <c r="J114" s="457"/>
      <c r="K114" s="159" t="s">
        <v>421</v>
      </c>
      <c r="L114" s="180" t="s">
        <v>263</v>
      </c>
      <c r="M114" s="180" t="s">
        <v>263</v>
      </c>
      <c r="N114" s="180" t="s">
        <v>263</v>
      </c>
      <c r="O114" s="180" t="s">
        <v>263</v>
      </c>
    </row>
    <row r="115" spans="1:15" ht="12.75">
      <c r="A115" s="181"/>
      <c r="B115" s="182"/>
      <c r="C115" s="138" t="s">
        <v>1020</v>
      </c>
      <c r="D115" s="458" t="s">
        <v>776</v>
      </c>
      <c r="E115" s="458"/>
      <c r="F115" s="458"/>
      <c r="G115" s="458"/>
      <c r="H115" s="458"/>
      <c r="I115" s="458"/>
      <c r="J115" s="458"/>
      <c r="K115" s="183" t="s">
        <v>421</v>
      </c>
      <c r="L115" s="184" t="s">
        <v>264</v>
      </c>
      <c r="M115" s="184" t="s">
        <v>264</v>
      </c>
      <c r="N115" s="184" t="s">
        <v>264</v>
      </c>
      <c r="O115" s="184" t="s">
        <v>264</v>
      </c>
    </row>
  </sheetData>
  <sheetProtection/>
  <mergeCells count="127">
    <mergeCell ref="D52:J52"/>
    <mergeCell ref="D53:J53"/>
    <mergeCell ref="D44:J44"/>
    <mergeCell ref="D46:J46"/>
    <mergeCell ref="D47:J47"/>
    <mergeCell ref="D51:J51"/>
    <mergeCell ref="D48:J48"/>
    <mergeCell ref="D49:J49"/>
    <mergeCell ref="D50:J50"/>
    <mergeCell ref="D45:J45"/>
    <mergeCell ref="D38:J38"/>
    <mergeCell ref="D39:J39"/>
    <mergeCell ref="D40:J40"/>
    <mergeCell ref="D41:J41"/>
    <mergeCell ref="D42:J42"/>
    <mergeCell ref="D43:J43"/>
    <mergeCell ref="D32:J32"/>
    <mergeCell ref="D33:J33"/>
    <mergeCell ref="D34:J34"/>
    <mergeCell ref="D35:J35"/>
    <mergeCell ref="D36:J36"/>
    <mergeCell ref="D37:J37"/>
    <mergeCell ref="D23:J23"/>
    <mergeCell ref="D24:J24"/>
    <mergeCell ref="D25:J25"/>
    <mergeCell ref="D26:J26"/>
    <mergeCell ref="D27:J27"/>
    <mergeCell ref="D31:J31"/>
    <mergeCell ref="D29:J29"/>
    <mergeCell ref="D30:J30"/>
    <mergeCell ref="D28:J28"/>
    <mergeCell ref="A3:H3"/>
    <mergeCell ref="A7:C9"/>
    <mergeCell ref="D7:J9"/>
    <mergeCell ref="D10:J10"/>
    <mergeCell ref="A11:C11"/>
    <mergeCell ref="D11:J11"/>
    <mergeCell ref="D16:J16"/>
    <mergeCell ref="D17:J17"/>
    <mergeCell ref="D18:J18"/>
    <mergeCell ref="K7:K9"/>
    <mergeCell ref="L7:O7"/>
    <mergeCell ref="D12:J12"/>
    <mergeCell ref="D20:J20"/>
    <mergeCell ref="D21:J21"/>
    <mergeCell ref="D22:J22"/>
    <mergeCell ref="L8:M8"/>
    <mergeCell ref="N8:O8"/>
    <mergeCell ref="A10:C10"/>
    <mergeCell ref="D13:J13"/>
    <mergeCell ref="D14:J14"/>
    <mergeCell ref="D15:J15"/>
    <mergeCell ref="D19:J19"/>
    <mergeCell ref="K67:K69"/>
    <mergeCell ref="A54:C54"/>
    <mergeCell ref="D54:J54"/>
    <mergeCell ref="A48:C48"/>
    <mergeCell ref="D55:J55"/>
    <mergeCell ref="A56:C56"/>
    <mergeCell ref="D56:J56"/>
    <mergeCell ref="D57:J57"/>
    <mergeCell ref="D58:J58"/>
    <mergeCell ref="D59:J59"/>
    <mergeCell ref="D60:J60"/>
    <mergeCell ref="D61:J61"/>
    <mergeCell ref="A62:C62"/>
    <mergeCell ref="D62:J62"/>
    <mergeCell ref="D63:J63"/>
    <mergeCell ref="D64:J64"/>
    <mergeCell ref="L67:O67"/>
    <mergeCell ref="L68:M68"/>
    <mergeCell ref="N68:O68"/>
    <mergeCell ref="A70:C70"/>
    <mergeCell ref="D70:J70"/>
    <mergeCell ref="D73:J73"/>
    <mergeCell ref="A71:C71"/>
    <mergeCell ref="D71:J71"/>
    <mergeCell ref="A67:C69"/>
    <mergeCell ref="D67:J69"/>
    <mergeCell ref="D72:J72"/>
    <mergeCell ref="D80:J80"/>
    <mergeCell ref="D81:J81"/>
    <mergeCell ref="D82:J82"/>
    <mergeCell ref="D83:J83"/>
    <mergeCell ref="D84:J84"/>
    <mergeCell ref="D74:J74"/>
    <mergeCell ref="D75:J75"/>
    <mergeCell ref="D76:J76"/>
    <mergeCell ref="D85:J85"/>
    <mergeCell ref="D91:J91"/>
    <mergeCell ref="D92:J92"/>
    <mergeCell ref="D77:J77"/>
    <mergeCell ref="D78:J78"/>
    <mergeCell ref="D79:J79"/>
    <mergeCell ref="D98:J98"/>
    <mergeCell ref="D99:J99"/>
    <mergeCell ref="D100:J100"/>
    <mergeCell ref="D86:J86"/>
    <mergeCell ref="D87:J87"/>
    <mergeCell ref="A88:C88"/>
    <mergeCell ref="D88:J88"/>
    <mergeCell ref="D89:J89"/>
    <mergeCell ref="D90:J90"/>
    <mergeCell ref="A106:C106"/>
    <mergeCell ref="D106:J106"/>
    <mergeCell ref="A113:C113"/>
    <mergeCell ref="D113:J113"/>
    <mergeCell ref="D93:J93"/>
    <mergeCell ref="D94:J94"/>
    <mergeCell ref="A95:C95"/>
    <mergeCell ref="D95:J95"/>
    <mergeCell ref="D96:J96"/>
    <mergeCell ref="D97:J97"/>
    <mergeCell ref="D101:J101"/>
    <mergeCell ref="D102:J102"/>
    <mergeCell ref="D103:J103"/>
    <mergeCell ref="A104:C104"/>
    <mergeCell ref="D104:J104"/>
    <mergeCell ref="D105:J105"/>
    <mergeCell ref="D114:J114"/>
    <mergeCell ref="D115:J115"/>
    <mergeCell ref="D107:J107"/>
    <mergeCell ref="D108:J108"/>
    <mergeCell ref="D109:J109"/>
    <mergeCell ref="D110:J110"/>
    <mergeCell ref="D111:J111"/>
    <mergeCell ref="D112:J112"/>
  </mergeCells>
  <printOptions/>
  <pageMargins left="0.787401575" right="0.787401575" top="0.984251969" bottom="0.984251969" header="0.4921259845" footer="0.4921259845"/>
  <pageSetup fitToHeight="1" fitToWidth="1" horizontalDpi="600" verticalDpi="600" orientation="portrait" paperSize="9" scale="42" r:id="rId1"/>
  <headerFooter alignWithMargins="0">
    <oddHeader>&amp;RPříloha č. 2</oddHeader>
  </headerFooter>
</worksheet>
</file>

<file path=xl/worksheets/sheet6.xml><?xml version="1.0" encoding="utf-8"?>
<worksheet xmlns="http://schemas.openxmlformats.org/spreadsheetml/2006/main" xmlns:r="http://schemas.openxmlformats.org/officeDocument/2006/relationships">
  <sheetPr>
    <tabColor indexed="13"/>
    <pageSetUpPr fitToPage="1"/>
  </sheetPr>
  <dimension ref="A1:K35"/>
  <sheetViews>
    <sheetView showGridLines="0" zoomScalePageLayoutView="0" workbookViewId="0" topLeftCell="A1">
      <selection activeCell="D48" sqref="D48:J48"/>
    </sheetView>
  </sheetViews>
  <sheetFormatPr defaultColWidth="9.140625" defaultRowHeight="12.75"/>
  <cols>
    <col min="1" max="1" width="6.8515625" style="7" customWidth="1"/>
    <col min="2" max="2" width="57.7109375" style="7" customWidth="1"/>
    <col min="3" max="3" width="58.28125" style="7" customWidth="1"/>
    <col min="4" max="5" width="12.28125" style="7" customWidth="1"/>
    <col min="6" max="16384" width="9.140625" style="7" customWidth="1"/>
  </cols>
  <sheetData>
    <row r="1" ht="15.75">
      <c r="A1" s="6" t="s">
        <v>1007</v>
      </c>
    </row>
    <row r="3" spans="1:3" ht="12.75">
      <c r="A3" s="483" t="s">
        <v>1008</v>
      </c>
      <c r="B3" s="484"/>
      <c r="C3" s="485"/>
    </row>
    <row r="4" spans="1:3" ht="12.75">
      <c r="A4" s="486"/>
      <c r="B4" s="487"/>
      <c r="C4" s="488"/>
    </row>
    <row r="5" spans="1:3" ht="20.25">
      <c r="A5" s="489" t="s">
        <v>1009</v>
      </c>
      <c r="B5" s="490"/>
      <c r="C5" s="491"/>
    </row>
    <row r="6" spans="1:11" s="11" customFormat="1" ht="12.75">
      <c r="A6" s="493" t="s">
        <v>1010</v>
      </c>
      <c r="B6" s="494"/>
      <c r="C6" s="495"/>
      <c r="D6" s="482"/>
      <c r="E6" s="482"/>
      <c r="F6" s="482"/>
      <c r="G6" s="482"/>
      <c r="H6" s="482"/>
      <c r="I6" s="482"/>
      <c r="J6" s="482"/>
      <c r="K6" s="482"/>
    </row>
    <row r="7" spans="1:3" ht="12.75">
      <c r="A7" s="493" t="s">
        <v>1011</v>
      </c>
      <c r="B7" s="494"/>
      <c r="C7" s="495"/>
    </row>
    <row r="9" spans="1:3" ht="12.75">
      <c r="A9" s="12" t="s">
        <v>1012</v>
      </c>
      <c r="B9" s="492" t="s">
        <v>349</v>
      </c>
      <c r="C9" s="492"/>
    </row>
    <row r="10" spans="1:3" ht="12.75">
      <c r="A10" s="496"/>
      <c r="B10" s="496"/>
      <c r="C10" s="496"/>
    </row>
    <row r="11" spans="1:3" ht="12.75">
      <c r="A11" s="496"/>
      <c r="B11" s="496"/>
      <c r="C11" s="496"/>
    </row>
    <row r="12" spans="1:3" ht="12.75">
      <c r="A12" s="496"/>
      <c r="B12" s="496"/>
      <c r="C12" s="496"/>
    </row>
    <row r="13" spans="1:3" ht="12.75">
      <c r="A13" s="496"/>
      <c r="B13" s="496"/>
      <c r="C13" s="496"/>
    </row>
    <row r="14" spans="1:3" ht="12.75">
      <c r="A14" s="496"/>
      <c r="B14" s="496"/>
      <c r="C14" s="496"/>
    </row>
    <row r="16" spans="1:3" ht="12.75">
      <c r="A16" s="12" t="s">
        <v>1013</v>
      </c>
      <c r="B16" s="492" t="s">
        <v>350</v>
      </c>
      <c r="C16" s="492"/>
    </row>
    <row r="17" spans="1:3" ht="12.75">
      <c r="A17" s="496"/>
      <c r="B17" s="496"/>
      <c r="C17" s="496"/>
    </row>
    <row r="18" spans="1:3" ht="12.75">
      <c r="A18" s="496"/>
      <c r="B18" s="496"/>
      <c r="C18" s="496"/>
    </row>
    <row r="19" spans="1:3" ht="12.75">
      <c r="A19" s="496"/>
      <c r="B19" s="496"/>
      <c r="C19" s="496"/>
    </row>
    <row r="20" spans="1:3" ht="12.75">
      <c r="A20" s="496"/>
      <c r="B20" s="496"/>
      <c r="C20" s="496"/>
    </row>
    <row r="21" spans="1:3" ht="12.75">
      <c r="A21" s="496"/>
      <c r="B21" s="496"/>
      <c r="C21" s="496"/>
    </row>
    <row r="23" spans="1:3" ht="12.75">
      <c r="A23" s="12" t="s">
        <v>1014</v>
      </c>
      <c r="B23" s="492" t="s">
        <v>351</v>
      </c>
      <c r="C23" s="492"/>
    </row>
    <row r="24" spans="1:3" ht="12.75">
      <c r="A24" s="496"/>
      <c r="B24" s="496"/>
      <c r="C24" s="496"/>
    </row>
    <row r="25" spans="1:3" ht="12.75">
      <c r="A25" s="496"/>
      <c r="B25" s="496"/>
      <c r="C25" s="496"/>
    </row>
    <row r="26" spans="1:3" ht="12.75">
      <c r="A26" s="496"/>
      <c r="B26" s="496"/>
      <c r="C26" s="496"/>
    </row>
    <row r="27" spans="1:3" ht="12.75">
      <c r="A27" s="496"/>
      <c r="B27" s="496"/>
      <c r="C27" s="496"/>
    </row>
    <row r="28" spans="1:3" ht="12.75">
      <c r="A28" s="496"/>
      <c r="B28" s="496"/>
      <c r="C28" s="496"/>
    </row>
    <row r="35" ht="12.75">
      <c r="A35" s="13"/>
    </row>
  </sheetData>
  <sheetProtection/>
  <mergeCells count="13">
    <mergeCell ref="A24:C28"/>
    <mergeCell ref="A17:C21"/>
    <mergeCell ref="B23:C23"/>
    <mergeCell ref="A10:C14"/>
    <mergeCell ref="B16:C16"/>
    <mergeCell ref="A7:C7"/>
    <mergeCell ref="D6:F6"/>
    <mergeCell ref="G6:I6"/>
    <mergeCell ref="J6:K6"/>
    <mergeCell ref="A3:C4"/>
    <mergeCell ref="A5:C5"/>
    <mergeCell ref="B9:C9"/>
    <mergeCell ref="A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sheetPr>
    <tabColor indexed="35"/>
    <pageSetUpPr fitToPage="1"/>
  </sheetPr>
  <dimension ref="A1:M72"/>
  <sheetViews>
    <sheetView showGridLines="0" zoomScale="85" zoomScaleNormal="85" zoomScalePageLayoutView="0" workbookViewId="0" topLeftCell="A1">
      <selection activeCell="K43" sqref="K43"/>
    </sheetView>
  </sheetViews>
  <sheetFormatPr defaultColWidth="9.140625" defaultRowHeight="12.75"/>
  <cols>
    <col min="1" max="3" width="4.421875" style="89" customWidth="1"/>
    <col min="4" max="10" width="15.8515625" style="89" customWidth="1"/>
    <col min="11" max="11" width="10.8515625" style="89" customWidth="1"/>
    <col min="12" max="13" width="25.57421875" style="89" customWidth="1"/>
    <col min="14" max="16384" width="9.140625" style="89" customWidth="1"/>
  </cols>
  <sheetData>
    <row r="1" ht="15.75">
      <c r="A1" s="6" t="s">
        <v>542</v>
      </c>
    </row>
    <row r="5" spans="1:13" ht="12.75">
      <c r="A5" s="505" t="s">
        <v>600</v>
      </c>
      <c r="B5" s="505"/>
      <c r="C5" s="505"/>
      <c r="D5" s="505"/>
      <c r="E5" s="505"/>
      <c r="F5" s="505"/>
      <c r="G5" s="505"/>
      <c r="H5" s="505"/>
      <c r="I5" s="505"/>
      <c r="J5" s="505"/>
      <c r="K5" s="505"/>
      <c r="L5" s="505"/>
      <c r="M5" s="505"/>
    </row>
    <row r="6" spans="1:13" ht="12.75">
      <c r="A6" s="505"/>
      <c r="B6" s="505"/>
      <c r="C6" s="505"/>
      <c r="D6" s="505"/>
      <c r="E6" s="505"/>
      <c r="F6" s="505"/>
      <c r="G6" s="505"/>
      <c r="H6" s="505"/>
      <c r="I6" s="505"/>
      <c r="J6" s="505"/>
      <c r="K6" s="505"/>
      <c r="L6" s="505"/>
      <c r="M6" s="505"/>
    </row>
    <row r="7" spans="1:13" ht="20.25">
      <c r="A7" s="506" t="s">
        <v>1009</v>
      </c>
      <c r="B7" s="506"/>
      <c r="C7" s="506"/>
      <c r="D7" s="506"/>
      <c r="E7" s="506"/>
      <c r="F7" s="506"/>
      <c r="G7" s="506"/>
      <c r="H7" s="506"/>
      <c r="I7" s="506"/>
      <c r="J7" s="506"/>
      <c r="K7" s="506"/>
      <c r="L7" s="506"/>
      <c r="M7" s="506"/>
    </row>
    <row r="8" spans="1:13" ht="12" customHeight="1">
      <c r="A8" s="512" t="s">
        <v>1010</v>
      </c>
      <c r="B8" s="513"/>
      <c r="C8" s="513"/>
      <c r="D8" s="513"/>
      <c r="E8" s="513"/>
      <c r="F8" s="513"/>
      <c r="G8" s="513"/>
      <c r="H8" s="513"/>
      <c r="I8" s="513"/>
      <c r="J8" s="513"/>
      <c r="K8" s="513"/>
      <c r="L8" s="513"/>
      <c r="M8" s="514"/>
    </row>
    <row r="9" spans="1:13" ht="12.75">
      <c r="A9" s="507" t="s">
        <v>1011</v>
      </c>
      <c r="B9" s="508"/>
      <c r="C9" s="508"/>
      <c r="D9" s="508"/>
      <c r="E9" s="508"/>
      <c r="F9" s="508"/>
      <c r="G9" s="508"/>
      <c r="H9" s="508"/>
      <c r="I9" s="508"/>
      <c r="J9" s="508"/>
      <c r="K9" s="508"/>
      <c r="L9" s="508"/>
      <c r="M9" s="509"/>
    </row>
    <row r="10" spans="1:13" ht="12.75">
      <c r="A10" s="507" t="s">
        <v>13</v>
      </c>
      <c r="B10" s="510"/>
      <c r="C10" s="510"/>
      <c r="D10" s="510"/>
      <c r="E10" s="510"/>
      <c r="F10" s="510"/>
      <c r="G10" s="510"/>
      <c r="H10" s="510"/>
      <c r="I10" s="510"/>
      <c r="J10" s="510"/>
      <c r="K10" s="510"/>
      <c r="L10" s="510"/>
      <c r="M10" s="511"/>
    </row>
    <row r="11" spans="1:13" ht="12.75">
      <c r="A11" s="516" t="s">
        <v>14</v>
      </c>
      <c r="B11" s="517"/>
      <c r="C11" s="517"/>
      <c r="D11" s="517"/>
      <c r="E11" s="517"/>
      <c r="F11" s="517"/>
      <c r="G11" s="517"/>
      <c r="H11" s="517"/>
      <c r="I11" s="517"/>
      <c r="J11" s="517"/>
      <c r="K11" s="517"/>
      <c r="L11" s="517"/>
      <c r="M11" s="518"/>
    </row>
    <row r="13" ht="12.75">
      <c r="A13" s="96" t="s">
        <v>1015</v>
      </c>
    </row>
    <row r="15" spans="1:13" s="97" customFormat="1" ht="12.75">
      <c r="A15" s="521" t="s">
        <v>368</v>
      </c>
      <c r="B15" s="522"/>
      <c r="C15" s="523"/>
      <c r="D15" s="521" t="s">
        <v>369</v>
      </c>
      <c r="E15" s="522"/>
      <c r="F15" s="522"/>
      <c r="G15" s="522"/>
      <c r="H15" s="522"/>
      <c r="I15" s="522"/>
      <c r="J15" s="523"/>
      <c r="K15" s="521" t="s">
        <v>601</v>
      </c>
      <c r="L15" s="519" t="s">
        <v>486</v>
      </c>
      <c r="M15" s="520"/>
    </row>
    <row r="16" spans="1:13" s="97" customFormat="1" ht="12.75">
      <c r="A16" s="524"/>
      <c r="B16" s="525"/>
      <c r="C16" s="526"/>
      <c r="D16" s="524"/>
      <c r="E16" s="525"/>
      <c r="F16" s="525"/>
      <c r="G16" s="525"/>
      <c r="H16" s="525"/>
      <c r="I16" s="525"/>
      <c r="J16" s="526"/>
      <c r="K16" s="524"/>
      <c r="L16" s="98" t="s">
        <v>595</v>
      </c>
      <c r="M16" s="98" t="s">
        <v>596</v>
      </c>
    </row>
    <row r="17" spans="1:13" ht="12.75">
      <c r="A17" s="497" t="s">
        <v>1016</v>
      </c>
      <c r="B17" s="497"/>
      <c r="C17" s="497"/>
      <c r="D17" s="498" t="s">
        <v>1017</v>
      </c>
      <c r="E17" s="498"/>
      <c r="F17" s="498"/>
      <c r="G17" s="498"/>
      <c r="H17" s="498"/>
      <c r="I17" s="498"/>
      <c r="J17" s="498"/>
      <c r="K17" s="99"/>
      <c r="L17" s="99" t="s">
        <v>1018</v>
      </c>
      <c r="M17" s="99" t="s">
        <v>1018</v>
      </c>
    </row>
    <row r="18" spans="1:13" ht="12.75">
      <c r="A18" s="90"/>
      <c r="B18" s="91"/>
      <c r="C18" s="92" t="s">
        <v>1019</v>
      </c>
      <c r="D18" s="527" t="s">
        <v>597</v>
      </c>
      <c r="E18" s="528"/>
      <c r="F18" s="528"/>
      <c r="G18" s="528"/>
      <c r="H18" s="528"/>
      <c r="I18" s="528"/>
      <c r="J18" s="529"/>
      <c r="K18" s="100">
        <v>901</v>
      </c>
      <c r="L18" s="101"/>
      <c r="M18" s="101"/>
    </row>
    <row r="19" spans="1:13" ht="12.75">
      <c r="A19" s="93"/>
      <c r="B19" s="94"/>
      <c r="C19" s="95" t="s">
        <v>1020</v>
      </c>
      <c r="D19" s="499" t="s">
        <v>598</v>
      </c>
      <c r="E19" s="500"/>
      <c r="F19" s="500"/>
      <c r="G19" s="500"/>
      <c r="H19" s="500"/>
      <c r="I19" s="500"/>
      <c r="J19" s="501"/>
      <c r="K19" s="103">
        <v>902</v>
      </c>
      <c r="L19" s="104"/>
      <c r="M19" s="104"/>
    </row>
    <row r="20" spans="1:13" ht="12.75">
      <c r="A20" s="93"/>
      <c r="B20" s="94"/>
      <c r="C20" s="95" t="s">
        <v>1021</v>
      </c>
      <c r="D20" s="499" t="s">
        <v>599</v>
      </c>
      <c r="E20" s="500"/>
      <c r="F20" s="500"/>
      <c r="G20" s="500"/>
      <c r="H20" s="500"/>
      <c r="I20" s="500"/>
      <c r="J20" s="501"/>
      <c r="K20" s="103">
        <v>903</v>
      </c>
      <c r="L20" s="104"/>
      <c r="M20" s="104"/>
    </row>
    <row r="21" spans="1:13" ht="12.75">
      <c r="A21" s="497" t="s">
        <v>1022</v>
      </c>
      <c r="B21" s="497" t="s">
        <v>1023</v>
      </c>
      <c r="C21" s="497"/>
      <c r="D21" s="498" t="s">
        <v>6</v>
      </c>
      <c r="E21" s="498"/>
      <c r="F21" s="498"/>
      <c r="G21" s="498"/>
      <c r="H21" s="498"/>
      <c r="I21" s="498"/>
      <c r="J21" s="498"/>
      <c r="K21" s="99"/>
      <c r="L21" s="99" t="s">
        <v>1024</v>
      </c>
      <c r="M21" s="99" t="s">
        <v>1024</v>
      </c>
    </row>
    <row r="22" spans="1:13" ht="12.75">
      <c r="A22" s="93"/>
      <c r="B22" s="94"/>
      <c r="C22" s="95" t="s">
        <v>1019</v>
      </c>
      <c r="D22" s="515" t="s">
        <v>15</v>
      </c>
      <c r="E22" s="500"/>
      <c r="F22" s="500"/>
      <c r="G22" s="500"/>
      <c r="H22" s="500"/>
      <c r="I22" s="500"/>
      <c r="J22" s="501"/>
      <c r="K22" s="103">
        <v>911</v>
      </c>
      <c r="L22" s="104"/>
      <c r="M22" s="104"/>
    </row>
    <row r="23" spans="1:13" ht="12.75">
      <c r="A23" s="93"/>
      <c r="B23" s="94"/>
      <c r="C23" s="95" t="s">
        <v>1020</v>
      </c>
      <c r="D23" s="515" t="s">
        <v>16</v>
      </c>
      <c r="E23" s="500"/>
      <c r="F23" s="500"/>
      <c r="G23" s="500"/>
      <c r="H23" s="500"/>
      <c r="I23" s="500"/>
      <c r="J23" s="501"/>
      <c r="K23" s="103">
        <v>912</v>
      </c>
      <c r="L23" s="104"/>
      <c r="M23" s="104"/>
    </row>
    <row r="24" spans="1:13" ht="12.75">
      <c r="A24" s="497" t="s">
        <v>1025</v>
      </c>
      <c r="B24" s="497" t="s">
        <v>1026</v>
      </c>
      <c r="C24" s="497"/>
      <c r="D24" s="498" t="s">
        <v>1027</v>
      </c>
      <c r="E24" s="498"/>
      <c r="F24" s="498"/>
      <c r="G24" s="498"/>
      <c r="H24" s="498"/>
      <c r="I24" s="498"/>
      <c r="J24" s="498"/>
      <c r="K24" s="99"/>
      <c r="L24" s="99" t="s">
        <v>1028</v>
      </c>
      <c r="M24" s="99" t="s">
        <v>1028</v>
      </c>
    </row>
    <row r="25" spans="1:13" ht="12.75">
      <c r="A25" s="93"/>
      <c r="B25" s="94"/>
      <c r="C25" s="95" t="s">
        <v>1019</v>
      </c>
      <c r="D25" s="499" t="s">
        <v>1029</v>
      </c>
      <c r="E25" s="500"/>
      <c r="F25" s="500"/>
      <c r="G25" s="500"/>
      <c r="H25" s="500"/>
      <c r="I25" s="500"/>
      <c r="J25" s="501"/>
      <c r="K25" s="103">
        <v>921</v>
      </c>
      <c r="L25" s="104"/>
      <c r="M25" s="104"/>
    </row>
    <row r="26" spans="1:13" ht="12.75">
      <c r="A26" s="93"/>
      <c r="B26" s="94"/>
      <c r="C26" s="95" t="s">
        <v>1020</v>
      </c>
      <c r="D26" s="499" t="s">
        <v>1030</v>
      </c>
      <c r="E26" s="500"/>
      <c r="F26" s="500"/>
      <c r="G26" s="500"/>
      <c r="H26" s="500"/>
      <c r="I26" s="500"/>
      <c r="J26" s="501"/>
      <c r="K26" s="103">
        <v>922</v>
      </c>
      <c r="L26" s="104"/>
      <c r="M26" s="104"/>
    </row>
    <row r="27" spans="1:13" ht="12.75">
      <c r="A27" s="93"/>
      <c r="B27" s="94"/>
      <c r="C27" s="95" t="s">
        <v>1021</v>
      </c>
      <c r="D27" s="499" t="s">
        <v>1031</v>
      </c>
      <c r="E27" s="500"/>
      <c r="F27" s="500"/>
      <c r="G27" s="500"/>
      <c r="H27" s="500"/>
      <c r="I27" s="500"/>
      <c r="J27" s="501"/>
      <c r="K27" s="103">
        <v>923</v>
      </c>
      <c r="L27" s="104"/>
      <c r="M27" s="104"/>
    </row>
    <row r="28" spans="1:13" ht="12.75">
      <c r="A28" s="93"/>
      <c r="B28" s="94"/>
      <c r="C28" s="95" t="s">
        <v>1032</v>
      </c>
      <c r="D28" s="499" t="s">
        <v>1033</v>
      </c>
      <c r="E28" s="500"/>
      <c r="F28" s="500"/>
      <c r="G28" s="500"/>
      <c r="H28" s="500"/>
      <c r="I28" s="500"/>
      <c r="J28" s="501"/>
      <c r="K28" s="103">
        <v>924</v>
      </c>
      <c r="L28" s="104"/>
      <c r="M28" s="104"/>
    </row>
    <row r="29" spans="1:13" ht="12.75">
      <c r="A29" s="93"/>
      <c r="B29" s="94"/>
      <c r="C29" s="95" t="s">
        <v>1034</v>
      </c>
      <c r="D29" s="499" t="s">
        <v>1035</v>
      </c>
      <c r="E29" s="500"/>
      <c r="F29" s="500"/>
      <c r="G29" s="500"/>
      <c r="H29" s="500"/>
      <c r="I29" s="500"/>
      <c r="J29" s="501"/>
      <c r="K29" s="103">
        <v>925</v>
      </c>
      <c r="L29" s="104"/>
      <c r="M29" s="104"/>
    </row>
    <row r="30" spans="1:13" ht="12.75">
      <c r="A30" s="93"/>
      <c r="B30" s="94"/>
      <c r="C30" s="95" t="s">
        <v>1036</v>
      </c>
      <c r="D30" s="499" t="s">
        <v>1037</v>
      </c>
      <c r="E30" s="500"/>
      <c r="F30" s="500"/>
      <c r="G30" s="500"/>
      <c r="H30" s="500"/>
      <c r="I30" s="500"/>
      <c r="J30" s="501"/>
      <c r="K30" s="103">
        <v>926</v>
      </c>
      <c r="L30" s="104"/>
      <c r="M30" s="104"/>
    </row>
    <row r="31" spans="1:13" ht="12.75">
      <c r="A31" s="497" t="s">
        <v>1038</v>
      </c>
      <c r="B31" s="497" t="s">
        <v>1023</v>
      </c>
      <c r="C31" s="497"/>
      <c r="D31" s="498" t="s">
        <v>1039</v>
      </c>
      <c r="E31" s="498"/>
      <c r="F31" s="498"/>
      <c r="G31" s="498"/>
      <c r="H31" s="498"/>
      <c r="I31" s="498"/>
      <c r="J31" s="498"/>
      <c r="K31" s="99"/>
      <c r="L31" s="99" t="s">
        <v>17</v>
      </c>
      <c r="M31" s="99" t="s">
        <v>17</v>
      </c>
    </row>
    <row r="32" spans="1:13" ht="12.75">
      <c r="A32" s="93"/>
      <c r="B32" s="94"/>
      <c r="C32" s="95" t="s">
        <v>1019</v>
      </c>
      <c r="D32" s="499" t="s">
        <v>1040</v>
      </c>
      <c r="E32" s="500"/>
      <c r="F32" s="500"/>
      <c r="G32" s="500"/>
      <c r="H32" s="500"/>
      <c r="I32" s="500"/>
      <c r="J32" s="501"/>
      <c r="K32" s="103">
        <v>931</v>
      </c>
      <c r="L32" s="104"/>
      <c r="M32" s="104"/>
    </row>
    <row r="33" spans="1:13" ht="12.75">
      <c r="A33" s="93"/>
      <c r="B33" s="94"/>
      <c r="C33" s="95" t="s">
        <v>1020</v>
      </c>
      <c r="D33" s="499" t="s">
        <v>1041</v>
      </c>
      <c r="E33" s="500"/>
      <c r="F33" s="500"/>
      <c r="G33" s="500"/>
      <c r="H33" s="500"/>
      <c r="I33" s="500"/>
      <c r="J33" s="501"/>
      <c r="K33" s="103">
        <v>932</v>
      </c>
      <c r="L33" s="104"/>
      <c r="M33" s="104"/>
    </row>
    <row r="34" spans="1:13" ht="12.75">
      <c r="A34" s="93"/>
      <c r="B34" s="94"/>
      <c r="C34" s="95" t="s">
        <v>1021</v>
      </c>
      <c r="D34" s="499" t="s">
        <v>1042</v>
      </c>
      <c r="E34" s="500"/>
      <c r="F34" s="500"/>
      <c r="G34" s="500"/>
      <c r="H34" s="500"/>
      <c r="I34" s="500"/>
      <c r="J34" s="501"/>
      <c r="K34" s="103">
        <v>933</v>
      </c>
      <c r="L34" s="104"/>
      <c r="M34" s="104"/>
    </row>
    <row r="35" spans="1:13" ht="12.75">
      <c r="A35" s="93"/>
      <c r="B35" s="94"/>
      <c r="C35" s="95" t="s">
        <v>1032</v>
      </c>
      <c r="D35" s="499" t="s">
        <v>1043</v>
      </c>
      <c r="E35" s="500"/>
      <c r="F35" s="500"/>
      <c r="G35" s="500"/>
      <c r="H35" s="500"/>
      <c r="I35" s="500"/>
      <c r="J35" s="501"/>
      <c r="K35" s="103">
        <v>934</v>
      </c>
      <c r="L35" s="104"/>
      <c r="M35" s="104"/>
    </row>
    <row r="36" spans="1:13" ht="12.75">
      <c r="A36" s="93"/>
      <c r="B36" s="94"/>
      <c r="C36" s="95" t="s">
        <v>1034</v>
      </c>
      <c r="D36" s="499" t="s">
        <v>7</v>
      </c>
      <c r="E36" s="500"/>
      <c r="F36" s="500"/>
      <c r="G36" s="500"/>
      <c r="H36" s="500"/>
      <c r="I36" s="500"/>
      <c r="J36" s="501"/>
      <c r="K36" s="103">
        <v>939</v>
      </c>
      <c r="L36" s="104"/>
      <c r="M36" s="104"/>
    </row>
    <row r="37" spans="1:13" ht="12.75">
      <c r="A37" s="93"/>
      <c r="B37" s="94"/>
      <c r="C37" s="95" t="s">
        <v>1036</v>
      </c>
      <c r="D37" s="499" t="s">
        <v>8</v>
      </c>
      <c r="E37" s="500"/>
      <c r="F37" s="500"/>
      <c r="G37" s="500"/>
      <c r="H37" s="500"/>
      <c r="I37" s="500"/>
      <c r="J37" s="501"/>
      <c r="K37" s="103">
        <v>941</v>
      </c>
      <c r="L37" s="104"/>
      <c r="M37" s="104"/>
    </row>
    <row r="38" spans="1:13" ht="12.75">
      <c r="A38" s="93"/>
      <c r="B38" s="94"/>
      <c r="C38" s="95" t="s">
        <v>1044</v>
      </c>
      <c r="D38" s="499" t="s">
        <v>1045</v>
      </c>
      <c r="E38" s="500"/>
      <c r="F38" s="500"/>
      <c r="G38" s="500"/>
      <c r="H38" s="500"/>
      <c r="I38" s="500"/>
      <c r="J38" s="501"/>
      <c r="K38" s="103">
        <v>942</v>
      </c>
      <c r="L38" s="104"/>
      <c r="M38" s="104"/>
    </row>
    <row r="39" spans="1:13" ht="12.75">
      <c r="A39" s="93"/>
      <c r="B39" s="94"/>
      <c r="C39" s="95" t="s">
        <v>1046</v>
      </c>
      <c r="D39" s="499" t="s">
        <v>1047</v>
      </c>
      <c r="E39" s="500"/>
      <c r="F39" s="500"/>
      <c r="G39" s="500"/>
      <c r="H39" s="500"/>
      <c r="I39" s="500"/>
      <c r="J39" s="501"/>
      <c r="K39" s="103">
        <v>943</v>
      </c>
      <c r="L39" s="104"/>
      <c r="M39" s="104"/>
    </row>
    <row r="40" spans="1:13" ht="12.75">
      <c r="A40" s="93"/>
      <c r="B40" s="94"/>
      <c r="C40" s="95" t="s">
        <v>1048</v>
      </c>
      <c r="D40" s="499" t="s">
        <v>1049</v>
      </c>
      <c r="E40" s="500"/>
      <c r="F40" s="500"/>
      <c r="G40" s="500"/>
      <c r="H40" s="500"/>
      <c r="I40" s="500"/>
      <c r="J40" s="501"/>
      <c r="K40" s="103">
        <v>944</v>
      </c>
      <c r="L40" s="104"/>
      <c r="M40" s="104"/>
    </row>
    <row r="41" spans="1:13" ht="12.75">
      <c r="A41" s="93"/>
      <c r="B41" s="94"/>
      <c r="C41" s="95" t="s">
        <v>1050</v>
      </c>
      <c r="D41" s="499" t="s">
        <v>1051</v>
      </c>
      <c r="E41" s="500"/>
      <c r="F41" s="500"/>
      <c r="G41" s="500"/>
      <c r="H41" s="500"/>
      <c r="I41" s="500"/>
      <c r="J41" s="501"/>
      <c r="K41" s="103">
        <v>945</v>
      </c>
      <c r="L41" s="104"/>
      <c r="M41" s="104"/>
    </row>
    <row r="42" spans="1:13" ht="12.75">
      <c r="A42" s="93"/>
      <c r="B42" s="94"/>
      <c r="C42" s="95" t="s">
        <v>1052</v>
      </c>
      <c r="D42" s="499" t="s">
        <v>1053</v>
      </c>
      <c r="E42" s="500"/>
      <c r="F42" s="500"/>
      <c r="G42" s="500"/>
      <c r="H42" s="500"/>
      <c r="I42" s="500"/>
      <c r="J42" s="501"/>
      <c r="K42" s="103">
        <v>947</v>
      </c>
      <c r="L42" s="104"/>
      <c r="M42" s="104"/>
    </row>
    <row r="43" spans="1:13" ht="12.75">
      <c r="A43" s="93"/>
      <c r="B43" s="94"/>
      <c r="C43" s="95" t="s">
        <v>1054</v>
      </c>
      <c r="D43" s="499" t="s">
        <v>1055</v>
      </c>
      <c r="E43" s="500"/>
      <c r="F43" s="500"/>
      <c r="G43" s="500"/>
      <c r="H43" s="500"/>
      <c r="I43" s="500"/>
      <c r="J43" s="501"/>
      <c r="K43" s="103">
        <v>948</v>
      </c>
      <c r="L43" s="104"/>
      <c r="M43" s="104"/>
    </row>
    <row r="44" spans="1:13" ht="12.75">
      <c r="A44" s="93"/>
      <c r="B44" s="94"/>
      <c r="C44" s="95" t="s">
        <v>1056</v>
      </c>
      <c r="D44" s="499" t="s">
        <v>1057</v>
      </c>
      <c r="E44" s="500"/>
      <c r="F44" s="500"/>
      <c r="G44" s="500"/>
      <c r="H44" s="500"/>
      <c r="I44" s="500"/>
      <c r="J44" s="501"/>
      <c r="K44" s="103">
        <v>949</v>
      </c>
      <c r="L44" s="104"/>
      <c r="M44" s="104"/>
    </row>
    <row r="45" spans="1:13" ht="12.75">
      <c r="A45" s="93"/>
      <c r="B45" s="94"/>
      <c r="C45" s="95" t="s">
        <v>1058</v>
      </c>
      <c r="D45" s="499" t="s">
        <v>1059</v>
      </c>
      <c r="E45" s="500"/>
      <c r="F45" s="500"/>
      <c r="G45" s="500"/>
      <c r="H45" s="500"/>
      <c r="I45" s="500"/>
      <c r="J45" s="501"/>
      <c r="K45" s="103">
        <v>951</v>
      </c>
      <c r="L45" s="104"/>
      <c r="M45" s="104"/>
    </row>
    <row r="46" spans="1:13" ht="12.75">
      <c r="A46" s="497" t="s">
        <v>1060</v>
      </c>
      <c r="B46" s="497" t="s">
        <v>1023</v>
      </c>
      <c r="C46" s="497"/>
      <c r="D46" s="498" t="s">
        <v>1061</v>
      </c>
      <c r="E46" s="498"/>
      <c r="F46" s="498"/>
      <c r="G46" s="498"/>
      <c r="H46" s="498"/>
      <c r="I46" s="498"/>
      <c r="J46" s="498"/>
      <c r="K46" s="99"/>
      <c r="L46" s="99" t="s">
        <v>1062</v>
      </c>
      <c r="M46" s="99" t="s">
        <v>1062</v>
      </c>
    </row>
    <row r="47" spans="1:13" ht="12.75">
      <c r="A47" s="93"/>
      <c r="B47" s="94"/>
      <c r="C47" s="95" t="s">
        <v>1019</v>
      </c>
      <c r="D47" s="499" t="s">
        <v>1063</v>
      </c>
      <c r="E47" s="500"/>
      <c r="F47" s="500"/>
      <c r="G47" s="500"/>
      <c r="H47" s="500"/>
      <c r="I47" s="500"/>
      <c r="J47" s="501"/>
      <c r="K47" s="103">
        <v>961</v>
      </c>
      <c r="L47" s="104"/>
      <c r="M47" s="104"/>
    </row>
    <row r="48" spans="1:13" ht="12.75">
      <c r="A48" s="93"/>
      <c r="B48" s="94"/>
      <c r="C48" s="95" t="s">
        <v>1020</v>
      </c>
      <c r="D48" s="499" t="s">
        <v>1064</v>
      </c>
      <c r="E48" s="500"/>
      <c r="F48" s="500"/>
      <c r="G48" s="500"/>
      <c r="H48" s="500"/>
      <c r="I48" s="500"/>
      <c r="J48" s="501"/>
      <c r="K48" s="103">
        <v>962</v>
      </c>
      <c r="L48" s="104"/>
      <c r="M48" s="104"/>
    </row>
    <row r="49" spans="1:13" ht="12.75">
      <c r="A49" s="93"/>
      <c r="B49" s="94"/>
      <c r="C49" s="95" t="s">
        <v>1021</v>
      </c>
      <c r="D49" s="499" t="s">
        <v>1065</v>
      </c>
      <c r="E49" s="500"/>
      <c r="F49" s="500"/>
      <c r="G49" s="500"/>
      <c r="H49" s="500"/>
      <c r="I49" s="500"/>
      <c r="J49" s="501"/>
      <c r="K49" s="103">
        <v>963</v>
      </c>
      <c r="L49" s="104"/>
      <c r="M49" s="104"/>
    </row>
    <row r="50" spans="1:13" ht="12.75">
      <c r="A50" s="93"/>
      <c r="B50" s="94"/>
      <c r="C50" s="95" t="s">
        <v>1032</v>
      </c>
      <c r="D50" s="499" t="s">
        <v>1066</v>
      </c>
      <c r="E50" s="500"/>
      <c r="F50" s="500"/>
      <c r="G50" s="500"/>
      <c r="H50" s="500"/>
      <c r="I50" s="500"/>
      <c r="J50" s="501"/>
      <c r="K50" s="103">
        <v>964</v>
      </c>
      <c r="L50" s="104"/>
      <c r="M50" s="104"/>
    </row>
    <row r="51" spans="1:13" ht="12.75">
      <c r="A51" s="93"/>
      <c r="B51" s="94"/>
      <c r="C51" s="95" t="s">
        <v>1034</v>
      </c>
      <c r="D51" s="499" t="s">
        <v>1067</v>
      </c>
      <c r="E51" s="500"/>
      <c r="F51" s="500"/>
      <c r="G51" s="500"/>
      <c r="H51" s="500"/>
      <c r="I51" s="500"/>
      <c r="J51" s="501"/>
      <c r="K51" s="103">
        <v>965</v>
      </c>
      <c r="L51" s="104"/>
      <c r="M51" s="104"/>
    </row>
    <row r="52" spans="1:13" ht="12.75">
      <c r="A52" s="93"/>
      <c r="B52" s="94"/>
      <c r="C52" s="95" t="s">
        <v>1036</v>
      </c>
      <c r="D52" s="499" t="s">
        <v>1068</v>
      </c>
      <c r="E52" s="500"/>
      <c r="F52" s="500"/>
      <c r="G52" s="500"/>
      <c r="H52" s="500"/>
      <c r="I52" s="500"/>
      <c r="J52" s="501"/>
      <c r="K52" s="103">
        <v>966</v>
      </c>
      <c r="L52" s="104"/>
      <c r="M52" s="104"/>
    </row>
    <row r="53" spans="1:13" ht="12.75">
      <c r="A53" s="93"/>
      <c r="B53" s="94"/>
      <c r="C53" s="95" t="s">
        <v>1044</v>
      </c>
      <c r="D53" s="499" t="s">
        <v>1069</v>
      </c>
      <c r="E53" s="500"/>
      <c r="F53" s="500"/>
      <c r="G53" s="500"/>
      <c r="H53" s="500"/>
      <c r="I53" s="500"/>
      <c r="J53" s="501"/>
      <c r="K53" s="103">
        <v>967</v>
      </c>
      <c r="L53" s="104"/>
      <c r="M53" s="104"/>
    </row>
    <row r="54" spans="1:13" ht="12.75">
      <c r="A54" s="93"/>
      <c r="B54" s="94"/>
      <c r="C54" s="95" t="s">
        <v>1046</v>
      </c>
      <c r="D54" s="499" t="s">
        <v>1070</v>
      </c>
      <c r="E54" s="500"/>
      <c r="F54" s="500"/>
      <c r="G54" s="500"/>
      <c r="H54" s="500"/>
      <c r="I54" s="500"/>
      <c r="J54" s="501"/>
      <c r="K54" s="103">
        <v>968</v>
      </c>
      <c r="L54" s="104"/>
      <c r="M54" s="104"/>
    </row>
    <row r="55" spans="1:13" ht="12.75">
      <c r="A55" s="497" t="s">
        <v>1071</v>
      </c>
      <c r="B55" s="497" t="s">
        <v>1072</v>
      </c>
      <c r="C55" s="497"/>
      <c r="D55" s="498" t="s">
        <v>1073</v>
      </c>
      <c r="E55" s="498"/>
      <c r="F55" s="498"/>
      <c r="G55" s="498"/>
      <c r="H55" s="498"/>
      <c r="I55" s="498"/>
      <c r="J55" s="498"/>
      <c r="K55" s="99"/>
      <c r="L55" s="99" t="s">
        <v>18</v>
      </c>
      <c r="M55" s="99" t="s">
        <v>18</v>
      </c>
    </row>
    <row r="56" spans="1:13" ht="12.75">
      <c r="A56" s="93"/>
      <c r="B56" s="94"/>
      <c r="C56" s="95" t="s">
        <v>1019</v>
      </c>
      <c r="D56" s="499" t="s">
        <v>62</v>
      </c>
      <c r="E56" s="500"/>
      <c r="F56" s="500"/>
      <c r="G56" s="500"/>
      <c r="H56" s="500"/>
      <c r="I56" s="500"/>
      <c r="J56" s="501"/>
      <c r="K56" s="103">
        <v>971</v>
      </c>
      <c r="L56" s="104"/>
      <c r="M56" s="104"/>
    </row>
    <row r="57" spans="1:13" ht="12.75">
      <c r="A57" s="93"/>
      <c r="B57" s="94"/>
      <c r="C57" s="95" t="s">
        <v>1020</v>
      </c>
      <c r="D57" s="499" t="s">
        <v>63</v>
      </c>
      <c r="E57" s="500"/>
      <c r="F57" s="500"/>
      <c r="G57" s="500"/>
      <c r="H57" s="500"/>
      <c r="I57" s="500"/>
      <c r="J57" s="501"/>
      <c r="K57" s="103">
        <v>972</v>
      </c>
      <c r="L57" s="104"/>
      <c r="M57" s="104"/>
    </row>
    <row r="58" spans="1:13" ht="12.75">
      <c r="A58" s="93"/>
      <c r="B58" s="94"/>
      <c r="C58" s="95" t="s">
        <v>1021</v>
      </c>
      <c r="D58" s="499" t="s">
        <v>64</v>
      </c>
      <c r="E58" s="500"/>
      <c r="F58" s="500"/>
      <c r="G58" s="500"/>
      <c r="H58" s="500"/>
      <c r="I58" s="500"/>
      <c r="J58" s="501"/>
      <c r="K58" s="103">
        <v>973</v>
      </c>
      <c r="L58" s="104"/>
      <c r="M58" s="104"/>
    </row>
    <row r="59" spans="1:13" ht="12.75">
      <c r="A59" s="93"/>
      <c r="B59" s="94"/>
      <c r="C59" s="95" t="s">
        <v>1032</v>
      </c>
      <c r="D59" s="499" t="s">
        <v>65</v>
      </c>
      <c r="E59" s="500"/>
      <c r="F59" s="500"/>
      <c r="G59" s="500"/>
      <c r="H59" s="500"/>
      <c r="I59" s="500"/>
      <c r="J59" s="501"/>
      <c r="K59" s="103">
        <v>974</v>
      </c>
      <c r="L59" s="104"/>
      <c r="M59" s="104"/>
    </row>
    <row r="60" spans="1:13" ht="12.75">
      <c r="A60" s="93"/>
      <c r="B60" s="94"/>
      <c r="C60" s="95" t="s">
        <v>1034</v>
      </c>
      <c r="D60" s="499" t="s">
        <v>9</v>
      </c>
      <c r="E60" s="500"/>
      <c r="F60" s="500"/>
      <c r="G60" s="500"/>
      <c r="H60" s="500"/>
      <c r="I60" s="500"/>
      <c r="J60" s="501"/>
      <c r="K60" s="103">
        <v>975</v>
      </c>
      <c r="L60" s="104"/>
      <c r="M60" s="104"/>
    </row>
    <row r="61" spans="1:13" ht="12.75">
      <c r="A61" s="93"/>
      <c r="B61" s="94"/>
      <c r="C61" s="95" t="s">
        <v>1036</v>
      </c>
      <c r="D61" s="499" t="s">
        <v>10</v>
      </c>
      <c r="E61" s="500"/>
      <c r="F61" s="500"/>
      <c r="G61" s="500"/>
      <c r="H61" s="500"/>
      <c r="I61" s="500"/>
      <c r="J61" s="501"/>
      <c r="K61" s="103">
        <v>976</v>
      </c>
      <c r="L61" s="104"/>
      <c r="M61" s="104"/>
    </row>
    <row r="62" spans="1:13" ht="12.75">
      <c r="A62" s="93"/>
      <c r="B62" s="94"/>
      <c r="C62" s="95" t="s">
        <v>1044</v>
      </c>
      <c r="D62" s="499" t="s">
        <v>66</v>
      </c>
      <c r="E62" s="500"/>
      <c r="F62" s="500"/>
      <c r="G62" s="500"/>
      <c r="H62" s="500"/>
      <c r="I62" s="500"/>
      <c r="J62" s="501"/>
      <c r="K62" s="103">
        <v>978</v>
      </c>
      <c r="L62" s="104"/>
      <c r="M62" s="104"/>
    </row>
    <row r="63" spans="1:13" ht="12.75">
      <c r="A63" s="93"/>
      <c r="B63" s="94"/>
      <c r="C63" s="95" t="s">
        <v>1046</v>
      </c>
      <c r="D63" s="499" t="s">
        <v>67</v>
      </c>
      <c r="E63" s="500"/>
      <c r="F63" s="500"/>
      <c r="G63" s="500"/>
      <c r="H63" s="500"/>
      <c r="I63" s="500"/>
      <c r="J63" s="501"/>
      <c r="K63" s="103">
        <v>979</v>
      </c>
      <c r="L63" s="104"/>
      <c r="M63" s="104"/>
    </row>
    <row r="64" spans="1:13" ht="12.75">
      <c r="A64" s="93"/>
      <c r="B64" s="94"/>
      <c r="C64" s="95" t="s">
        <v>1048</v>
      </c>
      <c r="D64" s="499" t="s">
        <v>68</v>
      </c>
      <c r="E64" s="500"/>
      <c r="F64" s="500"/>
      <c r="G64" s="500"/>
      <c r="H64" s="500"/>
      <c r="I64" s="500"/>
      <c r="J64" s="501"/>
      <c r="K64" s="103">
        <v>981</v>
      </c>
      <c r="L64" s="104"/>
      <c r="M64" s="104"/>
    </row>
    <row r="65" spans="1:13" ht="12.75">
      <c r="A65" s="93"/>
      <c r="B65" s="94"/>
      <c r="C65" s="95" t="s">
        <v>1050</v>
      </c>
      <c r="D65" s="499" t="s">
        <v>69</v>
      </c>
      <c r="E65" s="500"/>
      <c r="F65" s="500"/>
      <c r="G65" s="500"/>
      <c r="H65" s="500"/>
      <c r="I65" s="500"/>
      <c r="J65" s="501"/>
      <c r="K65" s="103">
        <v>982</v>
      </c>
      <c r="L65" s="104"/>
      <c r="M65" s="104"/>
    </row>
    <row r="66" spans="1:13" ht="12.75">
      <c r="A66" s="93"/>
      <c r="B66" s="94"/>
      <c r="C66" s="95" t="s">
        <v>1052</v>
      </c>
      <c r="D66" s="499" t="s">
        <v>70</v>
      </c>
      <c r="E66" s="500"/>
      <c r="F66" s="500"/>
      <c r="G66" s="500"/>
      <c r="H66" s="500"/>
      <c r="I66" s="500"/>
      <c r="J66" s="501"/>
      <c r="K66" s="103">
        <v>983</v>
      </c>
      <c r="L66" s="104"/>
      <c r="M66" s="104"/>
    </row>
    <row r="67" spans="1:13" ht="12.75">
      <c r="A67" s="93"/>
      <c r="B67" s="94"/>
      <c r="C67" s="95" t="s">
        <v>1054</v>
      </c>
      <c r="D67" s="499" t="s">
        <v>71</v>
      </c>
      <c r="E67" s="500"/>
      <c r="F67" s="500"/>
      <c r="G67" s="500"/>
      <c r="H67" s="500"/>
      <c r="I67" s="500"/>
      <c r="J67" s="501"/>
      <c r="K67" s="103">
        <v>984</v>
      </c>
      <c r="L67" s="104"/>
      <c r="M67" s="104"/>
    </row>
    <row r="68" spans="1:13" ht="12.75">
      <c r="A68" s="93"/>
      <c r="B68" s="94"/>
      <c r="C68" s="95" t="s">
        <v>1056</v>
      </c>
      <c r="D68" s="499" t="s">
        <v>72</v>
      </c>
      <c r="E68" s="500"/>
      <c r="F68" s="500"/>
      <c r="G68" s="500"/>
      <c r="H68" s="500"/>
      <c r="I68" s="500"/>
      <c r="J68" s="501"/>
      <c r="K68" s="103">
        <v>985</v>
      </c>
      <c r="L68" s="104"/>
      <c r="M68" s="104"/>
    </row>
    <row r="69" spans="1:13" ht="12.75">
      <c r="A69" s="93"/>
      <c r="B69" s="94"/>
      <c r="C69" s="95" t="s">
        <v>1058</v>
      </c>
      <c r="D69" s="499" t="s">
        <v>73</v>
      </c>
      <c r="E69" s="500"/>
      <c r="F69" s="500"/>
      <c r="G69" s="500"/>
      <c r="H69" s="500"/>
      <c r="I69" s="500"/>
      <c r="J69" s="501"/>
      <c r="K69" s="103">
        <v>986</v>
      </c>
      <c r="L69" s="104"/>
      <c r="M69" s="104"/>
    </row>
    <row r="70" spans="1:13" ht="12.75">
      <c r="A70" s="497" t="s">
        <v>74</v>
      </c>
      <c r="B70" s="497" t="s">
        <v>1072</v>
      </c>
      <c r="C70" s="497"/>
      <c r="D70" s="498" t="s">
        <v>75</v>
      </c>
      <c r="E70" s="498"/>
      <c r="F70" s="498"/>
      <c r="G70" s="498"/>
      <c r="H70" s="498"/>
      <c r="I70" s="498"/>
      <c r="J70" s="498"/>
      <c r="K70" s="99"/>
      <c r="L70" s="99" t="s">
        <v>76</v>
      </c>
      <c r="M70" s="99" t="s">
        <v>76</v>
      </c>
    </row>
    <row r="71" spans="1:13" ht="12.75">
      <c r="A71" s="105"/>
      <c r="B71" s="106"/>
      <c r="C71" s="107" t="s">
        <v>1019</v>
      </c>
      <c r="D71" s="502" t="s">
        <v>77</v>
      </c>
      <c r="E71" s="503"/>
      <c r="F71" s="503"/>
      <c r="G71" s="503"/>
      <c r="H71" s="503"/>
      <c r="I71" s="503"/>
      <c r="J71" s="504"/>
      <c r="K71" s="108">
        <v>999</v>
      </c>
      <c r="L71" s="109"/>
      <c r="M71" s="109"/>
    </row>
    <row r="72" spans="1:11" ht="12.75">
      <c r="A72" s="94"/>
      <c r="B72" s="94"/>
      <c r="C72" s="94"/>
      <c r="D72" s="102"/>
      <c r="E72" s="102"/>
      <c r="F72" s="102"/>
      <c r="G72" s="102"/>
      <c r="H72" s="102"/>
      <c r="I72" s="102"/>
      <c r="J72" s="102"/>
      <c r="K72" s="110"/>
    </row>
  </sheetData>
  <sheetProtection/>
  <mergeCells count="72">
    <mergeCell ref="D18:J18"/>
    <mergeCell ref="D19:J19"/>
    <mergeCell ref="D20:J20"/>
    <mergeCell ref="A21:C21"/>
    <mergeCell ref="D21:J21"/>
    <mergeCell ref="A31:C31"/>
    <mergeCell ref="D31:J31"/>
    <mergeCell ref="D22:J22"/>
    <mergeCell ref="A11:M11"/>
    <mergeCell ref="L15:M15"/>
    <mergeCell ref="D17:J17"/>
    <mergeCell ref="A15:C16"/>
    <mergeCell ref="A17:C17"/>
    <mergeCell ref="D15:J16"/>
    <mergeCell ref="K15:K16"/>
    <mergeCell ref="D32:J32"/>
    <mergeCell ref="D23:J23"/>
    <mergeCell ref="A24:C24"/>
    <mergeCell ref="D24:J24"/>
    <mergeCell ref="D25:J25"/>
    <mergeCell ref="D26:J26"/>
    <mergeCell ref="D27:J27"/>
    <mergeCell ref="D28:J28"/>
    <mergeCell ref="D29:J29"/>
    <mergeCell ref="D30:J30"/>
    <mergeCell ref="D40:J40"/>
    <mergeCell ref="D33:J33"/>
    <mergeCell ref="D42:J42"/>
    <mergeCell ref="D36:J36"/>
    <mergeCell ref="D37:J37"/>
    <mergeCell ref="D38:J38"/>
    <mergeCell ref="D39:J39"/>
    <mergeCell ref="D41:J41"/>
    <mergeCell ref="D52:J52"/>
    <mergeCell ref="D53:J53"/>
    <mergeCell ref="A5:M6"/>
    <mergeCell ref="A7:M7"/>
    <mergeCell ref="A9:M9"/>
    <mergeCell ref="A10:M10"/>
    <mergeCell ref="A8:M8"/>
    <mergeCell ref="D43:J43"/>
    <mergeCell ref="D34:J34"/>
    <mergeCell ref="D35:J35"/>
    <mergeCell ref="D44:J44"/>
    <mergeCell ref="D45:J45"/>
    <mergeCell ref="A46:C46"/>
    <mergeCell ref="D46:J46"/>
    <mergeCell ref="D54:J54"/>
    <mergeCell ref="D47:J47"/>
    <mergeCell ref="D48:J48"/>
    <mergeCell ref="D49:J49"/>
    <mergeCell ref="D50:J50"/>
    <mergeCell ref="D51:J51"/>
    <mergeCell ref="D71:J71"/>
    <mergeCell ref="D64:J64"/>
    <mergeCell ref="D58:J58"/>
    <mergeCell ref="D59:J59"/>
    <mergeCell ref="D60:J60"/>
    <mergeCell ref="D61:J61"/>
    <mergeCell ref="D69:J69"/>
    <mergeCell ref="D63:J63"/>
    <mergeCell ref="D66:J66"/>
    <mergeCell ref="D67:J67"/>
    <mergeCell ref="A70:C70"/>
    <mergeCell ref="D70:J70"/>
    <mergeCell ref="A55:C55"/>
    <mergeCell ref="D55:J55"/>
    <mergeCell ref="D56:J56"/>
    <mergeCell ref="D57:J57"/>
    <mergeCell ref="D68:J68"/>
    <mergeCell ref="D65:J65"/>
    <mergeCell ref="D62:J6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46" r:id="rId1"/>
  <headerFooter alignWithMargins="0">
    <oddHeader>&amp;RPříloha č. 5</oddHeader>
  </headerFooter>
  <rowBreaks count="1" manualBreakCount="1">
    <brk id="45" max="255" man="1"/>
  </row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A1:D15"/>
  <sheetViews>
    <sheetView showGridLines="0" zoomScalePageLayoutView="0" workbookViewId="0" topLeftCell="A1">
      <selection activeCell="D48" sqref="D48:J48"/>
    </sheetView>
  </sheetViews>
  <sheetFormatPr defaultColWidth="9.140625" defaultRowHeight="12.75"/>
  <cols>
    <col min="1" max="1" width="85.28125" style="11" customWidth="1"/>
    <col min="2" max="2" width="9.140625" style="11" customWidth="1"/>
    <col min="3" max="4" width="14.28125" style="11" customWidth="1"/>
    <col min="5" max="16384" width="9.140625" style="11" customWidth="1"/>
  </cols>
  <sheetData>
    <row r="1" ht="15.75">
      <c r="A1" s="24" t="s">
        <v>80</v>
      </c>
    </row>
    <row r="3" spans="1:4" ht="12.75">
      <c r="A3" s="530" t="s">
        <v>1008</v>
      </c>
      <c r="B3" s="530"/>
      <c r="C3" s="530"/>
      <c r="D3" s="530"/>
    </row>
    <row r="4" spans="1:4" ht="12.75">
      <c r="A4" s="530"/>
      <c r="B4" s="530"/>
      <c r="C4" s="530"/>
      <c r="D4" s="530"/>
    </row>
    <row r="5" spans="1:4" ht="20.25">
      <c r="A5" s="530" t="s">
        <v>1009</v>
      </c>
      <c r="B5" s="530"/>
      <c r="C5" s="530"/>
      <c r="D5" s="530"/>
    </row>
    <row r="6" spans="1:4" ht="12.75" customHeight="1">
      <c r="A6" s="531" t="s">
        <v>1010</v>
      </c>
      <c r="B6" s="531"/>
      <c r="C6" s="531"/>
      <c r="D6" s="531"/>
    </row>
    <row r="7" spans="1:4" ht="12.75">
      <c r="A7" s="531" t="s">
        <v>81</v>
      </c>
      <c r="B7" s="531"/>
      <c r="C7" s="531"/>
      <c r="D7" s="531"/>
    </row>
    <row r="9" spans="1:2" ht="12.75">
      <c r="A9" s="25" t="s">
        <v>82</v>
      </c>
      <c r="B9" s="26"/>
    </row>
    <row r="10" spans="1:2" ht="12.75">
      <c r="A10" s="25"/>
      <c r="B10" s="26"/>
    </row>
    <row r="11" spans="1:4" ht="15.75">
      <c r="A11" s="532" t="s">
        <v>83</v>
      </c>
      <c r="B11" s="533"/>
      <c r="C11" s="534" t="s">
        <v>84</v>
      </c>
      <c r="D11" s="534" t="s">
        <v>85</v>
      </c>
    </row>
    <row r="12" spans="1:4" ht="12.75">
      <c r="A12" s="28" t="s">
        <v>86</v>
      </c>
      <c r="B12" s="29" t="s">
        <v>87</v>
      </c>
      <c r="C12" s="534"/>
      <c r="D12" s="534"/>
    </row>
    <row r="13" spans="1:4" ht="12.75">
      <c r="A13" s="18" t="s">
        <v>88</v>
      </c>
      <c r="B13" s="30">
        <v>52</v>
      </c>
      <c r="C13" s="18"/>
      <c r="D13" s="18"/>
    </row>
    <row r="14" spans="1:4" ht="12.75">
      <c r="A14" s="21" t="s">
        <v>89</v>
      </c>
      <c r="B14" s="31">
        <v>53</v>
      </c>
      <c r="C14" s="21"/>
      <c r="D14" s="21"/>
    </row>
    <row r="15" spans="1:4" ht="12.75">
      <c r="A15" s="32" t="s">
        <v>90</v>
      </c>
      <c r="B15" s="33">
        <v>54</v>
      </c>
      <c r="C15" s="32"/>
      <c r="D15" s="32"/>
    </row>
  </sheetData>
  <sheetProtection/>
  <mergeCells count="7">
    <mergeCell ref="A3:D4"/>
    <mergeCell ref="A5:D5"/>
    <mergeCell ref="A7:D7"/>
    <mergeCell ref="A11:B11"/>
    <mergeCell ref="D11:D12"/>
    <mergeCell ref="C11:C12"/>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D35"/>
  <sheetViews>
    <sheetView showGridLines="0" zoomScalePageLayoutView="0" workbookViewId="0" topLeftCell="A1">
      <selection activeCell="D48" sqref="D48:J48"/>
    </sheetView>
  </sheetViews>
  <sheetFormatPr defaultColWidth="9.140625" defaultRowHeight="12.75"/>
  <cols>
    <col min="1" max="1" width="6.8515625" style="7" customWidth="1"/>
    <col min="2" max="2" width="57.7109375" style="7" customWidth="1"/>
    <col min="3" max="3" width="58.28125" style="7" customWidth="1"/>
    <col min="4" max="5" width="12.28125" style="7" customWidth="1"/>
    <col min="6" max="16384" width="9.140625" style="7" customWidth="1"/>
  </cols>
  <sheetData>
    <row r="1" ht="15.75">
      <c r="A1" s="6" t="s">
        <v>91</v>
      </c>
    </row>
    <row r="3" spans="1:3" ht="12.75">
      <c r="A3" s="483" t="s">
        <v>1008</v>
      </c>
      <c r="B3" s="484"/>
      <c r="C3" s="485"/>
    </row>
    <row r="4" spans="1:3" ht="12.75">
      <c r="A4" s="486"/>
      <c r="B4" s="487"/>
      <c r="C4" s="488"/>
    </row>
    <row r="5" spans="1:3" ht="20.25">
      <c r="A5" s="489" t="s">
        <v>1009</v>
      </c>
      <c r="B5" s="490"/>
      <c r="C5" s="491"/>
    </row>
    <row r="6" spans="1:4" ht="12.75">
      <c r="A6" s="493" t="s">
        <v>1010</v>
      </c>
      <c r="B6" s="494"/>
      <c r="C6" s="495"/>
      <c r="D6" s="10"/>
    </row>
    <row r="7" spans="1:3" ht="12.75">
      <c r="A7" s="493" t="s">
        <v>1011</v>
      </c>
      <c r="B7" s="494"/>
      <c r="C7" s="495"/>
    </row>
    <row r="9" spans="1:3" ht="12.75">
      <c r="A9" s="12" t="s">
        <v>92</v>
      </c>
      <c r="B9" s="492" t="s">
        <v>352</v>
      </c>
      <c r="C9" s="492"/>
    </row>
    <row r="10" spans="1:3" ht="12.75">
      <c r="A10" s="496"/>
      <c r="B10" s="496"/>
      <c r="C10" s="496"/>
    </row>
    <row r="11" spans="1:3" ht="12.75">
      <c r="A11" s="496"/>
      <c r="B11" s="496"/>
      <c r="C11" s="496"/>
    </row>
    <row r="12" spans="1:3" ht="12.75">
      <c r="A12" s="496"/>
      <c r="B12" s="496"/>
      <c r="C12" s="496"/>
    </row>
    <row r="13" spans="1:3" ht="12.75">
      <c r="A13" s="496"/>
      <c r="B13" s="496"/>
      <c r="C13" s="496"/>
    </row>
    <row r="14" spans="1:3" ht="12.75">
      <c r="A14" s="496"/>
      <c r="B14" s="496"/>
      <c r="C14" s="496"/>
    </row>
    <row r="16" spans="1:3" ht="12.75">
      <c r="A16" s="12" t="s">
        <v>93</v>
      </c>
      <c r="B16" s="492" t="s">
        <v>353</v>
      </c>
      <c r="C16" s="492"/>
    </row>
    <row r="17" spans="1:3" ht="12.75">
      <c r="A17" s="496"/>
      <c r="B17" s="496"/>
      <c r="C17" s="496"/>
    </row>
    <row r="18" spans="1:3" ht="12.75">
      <c r="A18" s="496"/>
      <c r="B18" s="496"/>
      <c r="C18" s="496"/>
    </row>
    <row r="19" spans="1:3" ht="12.75">
      <c r="A19" s="496"/>
      <c r="B19" s="496"/>
      <c r="C19" s="496"/>
    </row>
    <row r="20" spans="1:3" ht="12.75">
      <c r="A20" s="496"/>
      <c r="B20" s="496"/>
      <c r="C20" s="496"/>
    </row>
    <row r="21" spans="1:3" ht="12.75">
      <c r="A21" s="496"/>
      <c r="B21" s="496"/>
      <c r="C21" s="496"/>
    </row>
    <row r="23" spans="1:3" ht="12.75">
      <c r="A23" s="12" t="s">
        <v>94</v>
      </c>
      <c r="B23" s="492" t="s">
        <v>354</v>
      </c>
      <c r="C23" s="492"/>
    </row>
    <row r="24" spans="1:3" ht="12.75">
      <c r="A24" s="496"/>
      <c r="B24" s="496"/>
      <c r="C24" s="496"/>
    </row>
    <row r="25" spans="1:3" ht="12.75">
      <c r="A25" s="496"/>
      <c r="B25" s="496"/>
      <c r="C25" s="496"/>
    </row>
    <row r="26" spans="1:3" ht="12.75">
      <c r="A26" s="496"/>
      <c r="B26" s="496"/>
      <c r="C26" s="496"/>
    </row>
    <row r="27" spans="1:3" ht="12.75">
      <c r="A27" s="496"/>
      <c r="B27" s="496"/>
      <c r="C27" s="496"/>
    </row>
    <row r="28" spans="1:3" ht="12.75">
      <c r="A28" s="496"/>
      <c r="B28" s="496"/>
      <c r="C28" s="496"/>
    </row>
    <row r="30" spans="1:3" ht="12.75">
      <c r="A30" s="12" t="s">
        <v>95</v>
      </c>
      <c r="B30" s="492" t="s">
        <v>355</v>
      </c>
      <c r="C30" s="492"/>
    </row>
    <row r="31" spans="1:3" ht="12.75">
      <c r="A31" s="496"/>
      <c r="B31" s="496"/>
      <c r="C31" s="496"/>
    </row>
    <row r="32" spans="1:3" ht="12.75">
      <c r="A32" s="496"/>
      <c r="B32" s="496"/>
      <c r="C32" s="496"/>
    </row>
    <row r="33" spans="1:3" ht="12.75">
      <c r="A33" s="496"/>
      <c r="B33" s="496"/>
      <c r="C33" s="496"/>
    </row>
    <row r="34" spans="1:3" ht="12.75">
      <c r="A34" s="496"/>
      <c r="B34" s="496"/>
      <c r="C34" s="496"/>
    </row>
    <row r="35" spans="1:3" ht="12.75">
      <c r="A35" s="496"/>
      <c r="B35" s="496"/>
      <c r="C35" s="496"/>
    </row>
  </sheetData>
  <sheetProtection/>
  <mergeCells count="12">
    <mergeCell ref="A24:C28"/>
    <mergeCell ref="B30:C30"/>
    <mergeCell ref="A3:C4"/>
    <mergeCell ref="A5:C5"/>
    <mergeCell ref="A7:C7"/>
    <mergeCell ref="A10:C14"/>
    <mergeCell ref="A6:C6"/>
    <mergeCell ref="A31:C35"/>
    <mergeCell ref="B23:C23"/>
    <mergeCell ref="A17:C21"/>
    <mergeCell ref="B9:C9"/>
    <mergeCell ref="B16:C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financí</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13891</dc:creator>
  <cp:keywords/>
  <dc:description/>
  <cp:lastModifiedBy>Ježková Veronika Ing.</cp:lastModifiedBy>
  <cp:lastPrinted>2014-12-17T12:28:51Z</cp:lastPrinted>
  <dcterms:created xsi:type="dcterms:W3CDTF">2010-06-17T09:30:10Z</dcterms:created>
  <dcterms:modified xsi:type="dcterms:W3CDTF">2015-12-16T08:18:11Z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Příloha č. 10(Část V).xls</vt:lpwstr>
  </property>
</Properties>
</file>