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<sst xmlns="http://schemas.openxmlformats.org/spreadsheetml/2006/main" count="240" uniqueCount="112">
  <si>
    <t>I. období</t>
  </si>
  <si>
    <t xml:space="preserve">číslo jednací: </t>
  </si>
  <si>
    <t>příjem</t>
  </si>
  <si>
    <t>výdaj</t>
  </si>
  <si>
    <t>příjmy sběracími listinami</t>
  </si>
  <si>
    <t>příjmy pokladničkami</t>
  </si>
  <si>
    <t>příjmy prodejem předmětů</t>
  </si>
  <si>
    <t>příjmy z prodeje vstupenek</t>
  </si>
  <si>
    <t>hrubý výtěžek sbírky</t>
  </si>
  <si>
    <t>čistý výtěžek sbírky</t>
  </si>
  <si>
    <t>zůstatek čistého výtěžku sbírky</t>
  </si>
  <si>
    <t xml:space="preserve">5 % z hrubého výtěžku sbírky je </t>
  </si>
  <si>
    <t>Kč</t>
  </si>
  <si>
    <t xml:space="preserve">skutečně vynaložené náklady </t>
  </si>
  <si>
    <t>%</t>
  </si>
  <si>
    <t>II. období</t>
  </si>
  <si>
    <t>hrubý výtěžek sbírky II. období</t>
  </si>
  <si>
    <t>hrubý výtěžek sbírky I. období</t>
  </si>
  <si>
    <t>celkem hrubý výtěžek I. a II. období</t>
  </si>
  <si>
    <t>zůstatek čistého výtěžku sbírky II. období</t>
  </si>
  <si>
    <t>III. období</t>
  </si>
  <si>
    <t>hrubý výtěžek sbírky III. období</t>
  </si>
  <si>
    <t>převod hrubý výtěžek I. a II. období</t>
  </si>
  <si>
    <t xml:space="preserve">Celkové vyúčtování veřejné sbírky  </t>
  </si>
  <si>
    <t>příjmy celkem za I. účetní období</t>
  </si>
  <si>
    <t>příjmy celkem za II. účetní období</t>
  </si>
  <si>
    <t>příjmy celkem za III. účetní období</t>
  </si>
  <si>
    <t>úroky z vkladů I. účetní období</t>
  </si>
  <si>
    <t>úroky z vkladů II. účetní období</t>
  </si>
  <si>
    <t>úroky z vkladů III. účetní období</t>
  </si>
  <si>
    <t>příjmy od přispěvatelů na zvl. bank. účtu</t>
  </si>
  <si>
    <t>příjmy dle § 9 odst. 2 (jiný způsob)</t>
  </si>
  <si>
    <t>Vyúčtování veřejné sbírky - průběžné</t>
  </si>
  <si>
    <t>úroky z vkladů (na zvl. bank. účtu)</t>
  </si>
  <si>
    <t>náklady spojené s konáním sbírky (př. poplatky za vedení BÚ)</t>
  </si>
  <si>
    <t>náklady spojené s konání sbírky I. a II. období</t>
  </si>
  <si>
    <t xml:space="preserve">náklady spojené s konáním sbírky I. období </t>
  </si>
  <si>
    <t>náklady spojené s konáním sbírky II. období</t>
  </si>
  <si>
    <t>náklady spojené s konáním sbírky I. - III. období</t>
  </si>
  <si>
    <t>náklady spojené s konáním sbírky III. období</t>
  </si>
  <si>
    <t>čistý výtěžek sbírky I. - II. období</t>
  </si>
  <si>
    <t>čistý výtěžek sbírky I. - III. období</t>
  </si>
  <si>
    <t>příjmy z dárcovských textových zpráv</t>
  </si>
  <si>
    <t>složení hotovosti do pokladny zřízené PO</t>
  </si>
  <si>
    <t xml:space="preserve">Název právnické osoby: </t>
  </si>
  <si>
    <t xml:space="preserve">ze dne: </t>
  </si>
  <si>
    <t xml:space="preserve">Průběžné vyúčtování za období (od - do):  </t>
  </si>
  <si>
    <t>poznámka: doplňte údaje ve žlutých polích (tabulka sama počítá)</t>
  </si>
  <si>
    <t>náklady spojené s konáním sbírky I. účetní období</t>
  </si>
  <si>
    <t>náklady spojené s konáním sbírky II. účetní období</t>
  </si>
  <si>
    <t>náklady spojené s konáním sbírky III. účetní období</t>
  </si>
  <si>
    <t>použito ke stanovenému účelu sbírky</t>
  </si>
  <si>
    <t>použito ke stanovenému účelu sbírky I. období</t>
  </si>
  <si>
    <t>použito ke stanovenému účelu sbírky II. období</t>
  </si>
  <si>
    <t>použito ke stanovenému účelu sbírky III. období</t>
  </si>
  <si>
    <t>použito ke stanovenému účelu sbírky I. a II. období</t>
  </si>
  <si>
    <t xml:space="preserve">celkem použito ke stanovenému účelu sbírky </t>
  </si>
  <si>
    <t>Celkové vyúčtování za období (od - do):</t>
  </si>
  <si>
    <t>Sbírka konaná na základě osvědčení Krajského úřadu Kraje Vysočina</t>
  </si>
  <si>
    <t>IV. období</t>
  </si>
  <si>
    <t>V. období</t>
  </si>
  <si>
    <t>VI. období</t>
  </si>
  <si>
    <t>příjmy celkem za IV. účetní období</t>
  </si>
  <si>
    <t>příjmy celkem za V. účetní období</t>
  </si>
  <si>
    <t>příjmy celkem za VI. účetní období</t>
  </si>
  <si>
    <t>úroky z vkladů IV. účetní období</t>
  </si>
  <si>
    <t>úroky z vkladů V. účetní období</t>
  </si>
  <si>
    <t>úroky z vkladů VI. účetní období</t>
  </si>
  <si>
    <t>náklady spojené s konáním sbírky IV. účetní období</t>
  </si>
  <si>
    <t>náklady spojené s konáním sbírky V. účetní období</t>
  </si>
  <si>
    <t>náklady spojené s konáním sbírky VI. účetní období</t>
  </si>
  <si>
    <t>převod hrubý výtěžek I. - III. období</t>
  </si>
  <si>
    <t>hrubý výtěžek sbírky IV. období</t>
  </si>
  <si>
    <t>náklady spojené s konáním sbírky IV. období</t>
  </si>
  <si>
    <t>náklady spojené s konáním sbírky I. a II. období</t>
  </si>
  <si>
    <t>náklady spojené s konáním sbírky I. - IV. období</t>
  </si>
  <si>
    <t>čistý výtěžek sbírky I. - IV. období</t>
  </si>
  <si>
    <t>použito ke stanovenému účelu sbírky IV. období</t>
  </si>
  <si>
    <t>použito ke stanovenému účelu sbírky I. - III. období</t>
  </si>
  <si>
    <t>hrubý výtěžek sbírky V. období</t>
  </si>
  <si>
    <t>převod hrubý výtěžek I. - IV. období</t>
  </si>
  <si>
    <t>celkem hrubý výtěžek sbírky I. - IV. období</t>
  </si>
  <si>
    <t>celkem hrubý výtěžek sbírky I. - III. období</t>
  </si>
  <si>
    <t>celkem hrubý výtěžek sbírky I. - V. období</t>
  </si>
  <si>
    <t>náklady spojené s konáním sbírky V. období</t>
  </si>
  <si>
    <t>náklady spojené s konáním sbírky I. - V. období</t>
  </si>
  <si>
    <t>čistý výtěžek sbírky I. - V. období</t>
  </si>
  <si>
    <t>použito ke stanovenému účelu sbírky V. období</t>
  </si>
  <si>
    <t>použito ke stanovenému účelu sbírky I. - IV. období</t>
  </si>
  <si>
    <t>celkem použito ke stanovenému účelu sbírky I. - IV. období</t>
  </si>
  <si>
    <t>celkem použito ke stanovenému účelu sbírky I. - III. období</t>
  </si>
  <si>
    <t>celkem použito ke stanovenému účelu sbírky I. a II. období</t>
  </si>
  <si>
    <t>celkem použito ke stanovenému účelu sbírky I. - V. období</t>
  </si>
  <si>
    <t>hrubý výtěžek sbírky VI. období</t>
  </si>
  <si>
    <t>převod hrubý výtěžek I. - V. období</t>
  </si>
  <si>
    <t>celkem hrubý výtěžek sbírky I. - VI. období</t>
  </si>
  <si>
    <t>náklady spojené s konáním sbírky VI. období</t>
  </si>
  <si>
    <t>náklady spojené s konáním sbírky I. - VI. období</t>
  </si>
  <si>
    <t>čistý výtěžek sbírky I. - VI. období</t>
  </si>
  <si>
    <t>použito ke stanovenému účelu sbírky VI. období</t>
  </si>
  <si>
    <t>použito ke stanovenému účelu sbírky I. - V. období</t>
  </si>
  <si>
    <t>celkem použito ke stanovenému účelu sbírky I. - VI. období</t>
  </si>
  <si>
    <t>skutečně vynaložené náklady celkem (I. - VI. období)</t>
  </si>
  <si>
    <t>použito ke stanovenému účelu sbírky I. účetní období</t>
  </si>
  <si>
    <t>použito ke stanovenému účelu sbírky II. účetní období</t>
  </si>
  <si>
    <t>použito ke stanovenému účelu sbírky III. účetní období</t>
  </si>
  <si>
    <t>použito ke stanovenému účelu sbírky IV. účetní období</t>
  </si>
  <si>
    <t>použito ke stanovenému účelu sbírky V. účetní období</t>
  </si>
  <si>
    <t>použito ke stanovenému účelu sbírky VI. účetní období</t>
  </si>
  <si>
    <r>
      <t>5 %</t>
    </r>
    <r>
      <rPr>
        <b/>
        <sz val="11"/>
        <color indexed="8"/>
        <rFont val="Arial"/>
        <family val="2"/>
      </rPr>
      <t xml:space="preserve"> z hrubého výtěžku sbírky je </t>
    </r>
  </si>
  <si>
    <t>příjmy celkem za období</t>
  </si>
  <si>
    <t xml:space="preserve">Průběžné vyúčtování za období (od - do):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</si>
</sst>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;@"/>
  </numFmts>
  <fonts count="46"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2"/>
      <color indexed="17"/>
      <name val="Arial"/>
      <family val="2"/>
    </font>
    <font>
      <b/>
      <sz val="11"/>
      <color indexed="17"/>
      <name val="Calibri"/>
      <family val="2"/>
    </font>
    <font>
      <b/>
      <sz val="12"/>
      <color indexed="6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6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" fillId="33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4" fontId="1" fillId="0" borderId="13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4" fontId="3" fillId="0" borderId="17" xfId="0" applyNumberFormat="1" applyFont="1" applyFill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4" fillId="33" borderId="32" xfId="0" applyNumberFormat="1" applyFont="1" applyFill="1" applyBorder="1" applyAlignment="1">
      <alignment/>
    </xf>
    <xf numFmtId="0" fontId="10" fillId="0" borderId="33" xfId="0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0" fontId="11" fillId="0" borderId="36" xfId="0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39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0" fontId="10" fillId="0" borderId="40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33" borderId="31" xfId="0" applyNumberFormat="1" applyFont="1" applyFill="1" applyBorder="1" applyAlignment="1">
      <alignment/>
    </xf>
    <xf numFmtId="0" fontId="10" fillId="0" borderId="41" xfId="0" applyFont="1" applyBorder="1" applyAlignment="1">
      <alignment/>
    </xf>
    <xf numFmtId="4" fontId="10" fillId="0" borderId="42" xfId="0" applyNumberFormat="1" applyFont="1" applyBorder="1" applyAlignment="1">
      <alignment/>
    </xf>
    <xf numFmtId="0" fontId="10" fillId="0" borderId="43" xfId="0" applyFont="1" applyBorder="1" applyAlignment="1">
      <alignment/>
    </xf>
    <xf numFmtId="4" fontId="10" fillId="0" borderId="44" xfId="0" applyNumberFormat="1" applyFont="1" applyBorder="1" applyAlignment="1">
      <alignment/>
    </xf>
    <xf numFmtId="0" fontId="10" fillId="0" borderId="45" xfId="0" applyFont="1" applyBorder="1" applyAlignment="1">
      <alignment/>
    </xf>
    <xf numFmtId="4" fontId="10" fillId="0" borderId="46" xfId="0" applyNumberFormat="1" applyFont="1" applyBorder="1" applyAlignment="1">
      <alignment/>
    </xf>
    <xf numFmtId="0" fontId="10" fillId="0" borderId="47" xfId="0" applyFont="1" applyBorder="1" applyAlignment="1">
      <alignment/>
    </xf>
    <xf numFmtId="0" fontId="9" fillId="0" borderId="24" xfId="0" applyFont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33" borderId="46" xfId="0" applyNumberFormat="1" applyFont="1" applyFill="1" applyBorder="1" applyAlignment="1">
      <alignment/>
    </xf>
    <xf numFmtId="0" fontId="10" fillId="0" borderId="36" xfId="0" applyFont="1" applyBorder="1" applyAlignment="1">
      <alignment/>
    </xf>
    <xf numFmtId="0" fontId="11" fillId="0" borderId="39" xfId="0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4" fontId="10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14" fontId="10" fillId="34" borderId="0" xfId="0" applyNumberFormat="1" applyFont="1" applyFill="1" applyAlignment="1">
      <alignment/>
    </xf>
    <xf numFmtId="4" fontId="9" fillId="33" borderId="46" xfId="0" applyNumberFormat="1" applyFont="1" applyFill="1" applyBorder="1" applyAlignment="1">
      <alignment/>
    </xf>
    <xf numFmtId="4" fontId="9" fillId="33" borderId="42" xfId="0" applyNumberFormat="1" applyFont="1" applyFill="1" applyBorder="1" applyAlignment="1">
      <alignment/>
    </xf>
    <xf numFmtId="4" fontId="3" fillId="33" borderId="42" xfId="0" applyNumberFormat="1" applyFont="1" applyFill="1" applyBorder="1" applyAlignment="1">
      <alignment/>
    </xf>
    <xf numFmtId="14" fontId="0" fillId="34" borderId="0" xfId="0" applyNumberFormat="1" applyFont="1" applyFill="1" applyAlignment="1">
      <alignment/>
    </xf>
    <xf numFmtId="4" fontId="10" fillId="0" borderId="12" xfId="0" applyNumberFormat="1" applyFont="1" applyBorder="1" applyAlignment="1">
      <alignment/>
    </xf>
    <xf numFmtId="4" fontId="3" fillId="0" borderId="46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4" fontId="9" fillId="0" borderId="31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0" fontId="3" fillId="0" borderId="43" xfId="0" applyFont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9" fillId="0" borderId="23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9" fillId="0" borderId="35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9" fillId="0" borderId="39" xfId="0" applyFont="1" applyBorder="1" applyAlignment="1">
      <alignment/>
    </xf>
    <xf numFmtId="4" fontId="9" fillId="35" borderId="13" xfId="0" applyNumberFormat="1" applyFont="1" applyFill="1" applyBorder="1" applyAlignment="1">
      <alignment/>
    </xf>
    <xf numFmtId="0" fontId="3" fillId="36" borderId="24" xfId="0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4" fontId="9" fillId="36" borderId="13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3" fillId="33" borderId="1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36" borderId="26" xfId="0" applyFont="1" applyFill="1" applyBorder="1" applyAlignment="1">
      <alignment/>
    </xf>
    <xf numFmtId="4" fontId="3" fillId="36" borderId="27" xfId="0" applyNumberFormat="1" applyFont="1" applyFill="1" applyBorder="1" applyAlignment="1">
      <alignment/>
    </xf>
    <xf numFmtId="4" fontId="9" fillId="36" borderId="28" xfId="0" applyNumberFormat="1" applyFont="1" applyFill="1" applyBorder="1" applyAlignment="1">
      <alignment horizontal="center" vertical="center"/>
    </xf>
    <xf numFmtId="4" fontId="9" fillId="36" borderId="15" xfId="0" applyNumberFormat="1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horizontal="center" vertical="center"/>
    </xf>
    <xf numFmtId="4" fontId="9" fillId="36" borderId="13" xfId="0" applyNumberFormat="1" applyFont="1" applyFill="1" applyBorder="1" applyAlignment="1">
      <alignment horizontal="center" vertical="center"/>
    </xf>
    <xf numFmtId="0" fontId="0" fillId="36" borderId="24" xfId="0" applyFill="1" applyBorder="1" applyAlignment="1">
      <alignment/>
    </xf>
    <xf numFmtId="4" fontId="0" fillId="36" borderId="18" xfId="0" applyNumberFormat="1" applyFill="1" applyBorder="1" applyAlignment="1">
      <alignment/>
    </xf>
    <xf numFmtId="0" fontId="9" fillId="36" borderId="47" xfId="0" applyFont="1" applyFill="1" applyBorder="1" applyAlignment="1">
      <alignment/>
    </xf>
    <xf numFmtId="4" fontId="10" fillId="36" borderId="25" xfId="0" applyNumberFormat="1" applyFont="1" applyFill="1" applyBorder="1" applyAlignment="1">
      <alignment/>
    </xf>
    <xf numFmtId="0" fontId="9" fillId="35" borderId="24" xfId="0" applyFont="1" applyFill="1" applyBorder="1" applyAlignment="1">
      <alignment/>
    </xf>
    <xf numFmtId="4" fontId="10" fillId="35" borderId="18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10" fillId="36" borderId="14" xfId="0" applyNumberFormat="1" applyFont="1" applyFill="1" applyBorder="1" applyAlignment="1">
      <alignment/>
    </xf>
    <xf numFmtId="4" fontId="9" fillId="36" borderId="12" xfId="0" applyNumberFormat="1" applyFont="1" applyFill="1" applyBorder="1" applyAlignment="1">
      <alignment/>
    </xf>
    <xf numFmtId="0" fontId="11" fillId="36" borderId="24" xfId="0" applyFont="1" applyFill="1" applyBorder="1" applyAlignment="1">
      <alignment/>
    </xf>
    <xf numFmtId="4" fontId="10" fillId="36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PageLayoutView="0" workbookViewId="0" topLeftCell="A1">
      <selection activeCell="D61" sqref="D61"/>
    </sheetView>
  </sheetViews>
  <sheetFormatPr defaultColWidth="9.140625" defaultRowHeight="15"/>
  <cols>
    <col min="1" max="1" width="35.57421875" style="0" customWidth="1"/>
    <col min="2" max="2" width="15.57421875" style="3" customWidth="1"/>
    <col min="3" max="3" width="16.7109375" style="3" customWidth="1"/>
    <col min="4" max="4" width="16.8515625" style="3" customWidth="1"/>
    <col min="5" max="5" width="13.140625" style="0" customWidth="1"/>
    <col min="8" max="8" width="10.140625" style="0" customWidth="1"/>
  </cols>
  <sheetData>
    <row r="1" spans="1:6" ht="15">
      <c r="A1" s="18" t="s">
        <v>32</v>
      </c>
      <c r="B1" s="17"/>
      <c r="C1" s="1" t="s">
        <v>0</v>
      </c>
      <c r="D1" s="20"/>
      <c r="E1" s="2"/>
      <c r="F1" s="19"/>
    </row>
    <row r="2" spans="1:4" ht="14.25">
      <c r="A2" s="86" t="s">
        <v>44</v>
      </c>
      <c r="B2" s="89"/>
      <c r="C2" s="90"/>
      <c r="D2" s="90"/>
    </row>
    <row r="3" ht="14.25">
      <c r="A3" s="115" t="s">
        <v>47</v>
      </c>
    </row>
    <row r="4" spans="1:7" ht="15">
      <c r="A4" s="4" t="s">
        <v>58</v>
      </c>
      <c r="B4" s="5"/>
      <c r="C4" s="5"/>
      <c r="D4" s="5"/>
      <c r="E4" s="4"/>
      <c r="F4" s="4"/>
      <c r="G4" s="4"/>
    </row>
    <row r="5" spans="1:4" ht="14.25">
      <c r="A5" s="55" t="s">
        <v>45</v>
      </c>
      <c r="B5" s="56"/>
      <c r="C5" s="57" t="s">
        <v>1</v>
      </c>
      <c r="D5" s="87"/>
    </row>
    <row r="6" spans="1:3" ht="14.25">
      <c r="A6" s="58"/>
      <c r="B6" s="59"/>
      <c r="C6" s="59"/>
    </row>
    <row r="7" spans="1:5" ht="14.25">
      <c r="A7" s="86" t="s">
        <v>111</v>
      </c>
      <c r="C7" s="91"/>
      <c r="D7" s="87"/>
      <c r="E7" s="15"/>
    </row>
    <row r="8" ht="15" thickBot="1"/>
    <row r="9" spans="1:4" ht="15" thickBot="1">
      <c r="A9" s="111"/>
      <c r="B9" s="112"/>
      <c r="C9" s="122" t="s">
        <v>2</v>
      </c>
      <c r="D9" s="123" t="s">
        <v>3</v>
      </c>
    </row>
    <row r="10" spans="1:4" ht="14.25">
      <c r="A10" s="71" t="s">
        <v>30</v>
      </c>
      <c r="B10" s="25"/>
      <c r="C10" s="9"/>
      <c r="D10" s="72"/>
    </row>
    <row r="11" spans="1:4" ht="14.25">
      <c r="A11" s="73" t="s">
        <v>4</v>
      </c>
      <c r="B11" s="27"/>
      <c r="C11" s="28"/>
      <c r="D11" s="74"/>
    </row>
    <row r="12" spans="1:4" ht="14.25">
      <c r="A12" s="73" t="s">
        <v>5</v>
      </c>
      <c r="B12" s="27"/>
      <c r="C12" s="28"/>
      <c r="D12" s="74"/>
    </row>
    <row r="13" spans="1:4" ht="14.25">
      <c r="A13" s="73" t="s">
        <v>6</v>
      </c>
      <c r="B13" s="27"/>
      <c r="C13" s="28"/>
      <c r="D13" s="74"/>
    </row>
    <row r="14" spans="1:4" ht="14.25">
      <c r="A14" s="73" t="s">
        <v>7</v>
      </c>
      <c r="B14" s="27"/>
      <c r="C14" s="28"/>
      <c r="D14" s="74"/>
    </row>
    <row r="15" spans="1:4" ht="14.25">
      <c r="A15" s="73" t="s">
        <v>43</v>
      </c>
      <c r="B15" s="27"/>
      <c r="C15" s="28"/>
      <c r="D15" s="74"/>
    </row>
    <row r="16" spans="1:4" ht="14.25">
      <c r="A16" s="73" t="s">
        <v>42</v>
      </c>
      <c r="B16" s="27"/>
      <c r="C16" s="28"/>
      <c r="D16" s="74"/>
    </row>
    <row r="17" spans="1:4" ht="15" thickBot="1">
      <c r="A17" s="75" t="s">
        <v>31</v>
      </c>
      <c r="B17" s="30"/>
      <c r="C17" s="31"/>
      <c r="D17" s="76"/>
    </row>
    <row r="18" spans="1:4" ht="15" thickBot="1">
      <c r="A18" s="33" t="s">
        <v>110</v>
      </c>
      <c r="B18" s="22"/>
      <c r="C18" s="114">
        <f>SUM(C10:C17)</f>
        <v>0</v>
      </c>
      <c r="D18" s="24"/>
    </row>
    <row r="19" spans="1:4" ht="15" thickBot="1">
      <c r="A19" s="71" t="s">
        <v>33</v>
      </c>
      <c r="B19" s="25"/>
      <c r="C19" s="9"/>
      <c r="D19" s="72"/>
    </row>
    <row r="20" spans="1:4" ht="15" thickBot="1">
      <c r="A20" s="33" t="s">
        <v>8</v>
      </c>
      <c r="B20" s="22"/>
      <c r="C20" s="51">
        <f>SUM(C18:C19)</f>
        <v>0</v>
      </c>
      <c r="D20" s="24"/>
    </row>
    <row r="21" spans="1:4" ht="15" thickBot="1">
      <c r="A21" s="75" t="s">
        <v>34</v>
      </c>
      <c r="B21" s="30"/>
      <c r="C21" s="32"/>
      <c r="D21" s="93">
        <v>0</v>
      </c>
    </row>
    <row r="22" spans="1:4" ht="15" thickBot="1">
      <c r="A22" s="33" t="s">
        <v>9</v>
      </c>
      <c r="B22" s="22"/>
      <c r="C22" s="23"/>
      <c r="D22" s="53">
        <f>SUM(C20-D21)</f>
        <v>0</v>
      </c>
    </row>
    <row r="23" spans="1:4" ht="15" thickBot="1">
      <c r="A23" s="71" t="s">
        <v>51</v>
      </c>
      <c r="B23" s="25"/>
      <c r="C23" s="26"/>
      <c r="D23" s="94"/>
    </row>
    <row r="24" spans="1:4" ht="15" thickBot="1">
      <c r="A24" s="33" t="s">
        <v>10</v>
      </c>
      <c r="B24" s="22"/>
      <c r="C24" s="23"/>
      <c r="D24" s="54">
        <f>SUM(D22-D23)</f>
        <v>0</v>
      </c>
    </row>
    <row r="25" spans="1:4" ht="14.25">
      <c r="A25" s="60"/>
      <c r="B25" s="61"/>
      <c r="C25" s="61"/>
      <c r="D25" s="61"/>
    </row>
    <row r="26" spans="1:4" ht="14.25">
      <c r="A26" s="60"/>
      <c r="B26" s="61"/>
      <c r="C26" s="61"/>
      <c r="D26" s="61"/>
    </row>
    <row r="27" spans="1:4" ht="15" thickBot="1">
      <c r="A27" s="60"/>
      <c r="B27" s="61"/>
      <c r="C27" s="61"/>
      <c r="D27" s="61"/>
    </row>
    <row r="28" spans="1:4" ht="14.25">
      <c r="A28" s="62" t="s">
        <v>11</v>
      </c>
      <c r="B28" s="68"/>
      <c r="C28" s="68">
        <f>SUM(C20*0.05)</f>
        <v>0</v>
      </c>
      <c r="D28" s="64" t="s">
        <v>12</v>
      </c>
    </row>
    <row r="29" spans="1:4" ht="15" thickBot="1">
      <c r="A29" s="65" t="s">
        <v>13</v>
      </c>
      <c r="B29" s="69">
        <f>D21</f>
        <v>0</v>
      </c>
      <c r="C29" s="69" t="e">
        <f>SUM(D21/(C20*0.01))</f>
        <v>#DIV/0!</v>
      </c>
      <c r="D29" s="67" t="s">
        <v>14</v>
      </c>
    </row>
    <row r="31" spans="1:4" ht="14.25">
      <c r="A31" s="7"/>
      <c r="B31" s="8"/>
      <c r="C31" s="8"/>
      <c r="D31" s="8"/>
    </row>
    <row r="34" spans="1:5" ht="15">
      <c r="A34" s="18" t="s">
        <v>32</v>
      </c>
      <c r="B34" s="17"/>
      <c r="C34" s="1" t="s">
        <v>15</v>
      </c>
      <c r="D34" s="1"/>
      <c r="E34" s="2"/>
    </row>
    <row r="35" spans="1:4" ht="14.25">
      <c r="A35" s="86" t="s">
        <v>44</v>
      </c>
      <c r="B35" s="89"/>
      <c r="C35" s="87"/>
      <c r="D35" s="87"/>
    </row>
    <row r="37" spans="1:5" ht="15">
      <c r="A37" s="4" t="s">
        <v>58</v>
      </c>
      <c r="B37" s="5"/>
      <c r="C37" s="5"/>
      <c r="D37" s="5"/>
      <c r="E37" s="4"/>
    </row>
    <row r="38" spans="1:4" ht="14.25">
      <c r="A38" s="55" t="s">
        <v>45</v>
      </c>
      <c r="B38" s="56"/>
      <c r="C38" s="57" t="s">
        <v>1</v>
      </c>
      <c r="D38" s="87"/>
    </row>
    <row r="39" spans="1:4" ht="14.25">
      <c r="A39" s="60"/>
      <c r="B39" s="61"/>
      <c r="C39" s="61"/>
      <c r="D39" s="61"/>
    </row>
    <row r="40" spans="1:5" ht="14.25">
      <c r="A40" s="86" t="s">
        <v>46</v>
      </c>
      <c r="B40" s="88"/>
      <c r="C40" s="92"/>
      <c r="D40" s="88"/>
      <c r="E40" s="15"/>
    </row>
    <row r="41" spans="1:6" ht="15.75" thickBot="1">
      <c r="A41" s="60"/>
      <c r="B41" s="61"/>
      <c r="C41" s="61"/>
      <c r="D41" s="61"/>
      <c r="F41" s="4"/>
    </row>
    <row r="42" spans="1:4" ht="15" thickBot="1">
      <c r="A42" s="118"/>
      <c r="B42" s="119"/>
      <c r="C42" s="120" t="s">
        <v>2</v>
      </c>
      <c r="D42" s="121" t="s">
        <v>3</v>
      </c>
    </row>
    <row r="43" spans="1:4" ht="14.25">
      <c r="A43" s="39" t="s">
        <v>30</v>
      </c>
      <c r="B43" s="40"/>
      <c r="C43" s="70"/>
      <c r="D43" s="64"/>
    </row>
    <row r="44" spans="1:4" ht="14.25">
      <c r="A44" s="73" t="s">
        <v>4</v>
      </c>
      <c r="B44" s="27"/>
      <c r="C44" s="28">
        <v>0</v>
      </c>
      <c r="D44" s="74"/>
    </row>
    <row r="45" spans="1:4" ht="14.25">
      <c r="A45" s="73" t="s">
        <v>5</v>
      </c>
      <c r="B45" s="27"/>
      <c r="C45" s="28">
        <v>0</v>
      </c>
      <c r="D45" s="74"/>
    </row>
    <row r="46" spans="1:4" ht="14.25">
      <c r="A46" s="73" t="s">
        <v>6</v>
      </c>
      <c r="B46" s="27"/>
      <c r="C46" s="28">
        <v>0</v>
      </c>
      <c r="D46" s="74"/>
    </row>
    <row r="47" spans="1:4" ht="14.25">
      <c r="A47" s="73" t="s">
        <v>7</v>
      </c>
      <c r="B47" s="27"/>
      <c r="C47" s="28">
        <v>0</v>
      </c>
      <c r="D47" s="74"/>
    </row>
    <row r="48" spans="1:4" ht="14.25">
      <c r="A48" s="73" t="s">
        <v>43</v>
      </c>
      <c r="B48" s="27"/>
      <c r="C48" s="28">
        <v>0</v>
      </c>
      <c r="D48" s="74"/>
    </row>
    <row r="49" spans="1:4" ht="14.25">
      <c r="A49" s="73" t="s">
        <v>42</v>
      </c>
      <c r="B49" s="27"/>
      <c r="C49" s="28">
        <v>0</v>
      </c>
      <c r="D49" s="74"/>
    </row>
    <row r="50" spans="1:4" ht="15" thickBot="1">
      <c r="A50" s="75" t="s">
        <v>31</v>
      </c>
      <c r="B50" s="30"/>
      <c r="C50" s="31">
        <v>0</v>
      </c>
      <c r="D50" s="76"/>
    </row>
    <row r="51" spans="1:4" ht="15" thickBot="1">
      <c r="A51" s="33" t="s">
        <v>110</v>
      </c>
      <c r="B51" s="22"/>
      <c r="C51" s="114">
        <f>SUM(C43:C50)</f>
        <v>0</v>
      </c>
      <c r="D51" s="24"/>
    </row>
    <row r="52" spans="1:4" ht="15" thickBot="1">
      <c r="A52" s="77" t="s">
        <v>33</v>
      </c>
      <c r="B52" s="34"/>
      <c r="C52" s="116">
        <v>0</v>
      </c>
      <c r="D52" s="76"/>
    </row>
    <row r="53" spans="1:4" ht="15" thickBot="1">
      <c r="A53" s="33" t="s">
        <v>16</v>
      </c>
      <c r="B53" s="49"/>
      <c r="C53" s="51">
        <f>SUM(C51:C52)</f>
        <v>0</v>
      </c>
      <c r="D53" s="24"/>
    </row>
    <row r="54" spans="1:4" ht="15" thickBot="1">
      <c r="A54" s="77" t="s">
        <v>17</v>
      </c>
      <c r="B54" s="34"/>
      <c r="C54" s="52">
        <f>C20</f>
        <v>0</v>
      </c>
      <c r="D54" s="97"/>
    </row>
    <row r="55" spans="1:4" ht="15" thickBot="1">
      <c r="A55" s="33" t="s">
        <v>18</v>
      </c>
      <c r="B55" s="22"/>
      <c r="C55" s="51">
        <f>SUM(C53:C54)</f>
        <v>0</v>
      </c>
      <c r="D55" s="24"/>
    </row>
    <row r="56" spans="1:4" ht="14.25">
      <c r="A56" s="71" t="s">
        <v>37</v>
      </c>
      <c r="B56" s="25"/>
      <c r="C56" s="26"/>
      <c r="D56" s="95">
        <v>0</v>
      </c>
    </row>
    <row r="57" spans="1:4" ht="15" thickBot="1">
      <c r="A57" s="77" t="s">
        <v>36</v>
      </c>
      <c r="B57" s="34"/>
      <c r="C57" s="35"/>
      <c r="D57" s="10">
        <f>D21</f>
        <v>0</v>
      </c>
    </row>
    <row r="58" spans="1:4" ht="15" thickBot="1">
      <c r="A58" s="33" t="s">
        <v>35</v>
      </c>
      <c r="B58" s="22"/>
      <c r="C58" s="23"/>
      <c r="D58" s="53">
        <f>SUM(D56:D57)</f>
        <v>0</v>
      </c>
    </row>
    <row r="59" spans="1:4" ht="15" thickBot="1">
      <c r="A59" s="78" t="s">
        <v>40</v>
      </c>
      <c r="B59" s="84"/>
      <c r="C59" s="51"/>
      <c r="D59" s="53">
        <f>SUM(C55-D58)</f>
        <v>0</v>
      </c>
    </row>
    <row r="60" spans="1:4" ht="14.25">
      <c r="A60" s="71" t="s">
        <v>52</v>
      </c>
      <c r="B60" s="25"/>
      <c r="C60" s="26"/>
      <c r="D60" s="79">
        <f>D23</f>
        <v>0</v>
      </c>
    </row>
    <row r="61" spans="1:4" ht="15" thickBot="1">
      <c r="A61" s="75" t="s">
        <v>53</v>
      </c>
      <c r="B61" s="30"/>
      <c r="C61" s="32"/>
      <c r="D61" s="80"/>
    </row>
    <row r="62" spans="1:4" ht="15" thickBot="1">
      <c r="A62" s="33" t="s">
        <v>91</v>
      </c>
      <c r="B62" s="22"/>
      <c r="C62" s="23"/>
      <c r="D62" s="53"/>
    </row>
    <row r="63" spans="1:4" ht="15" thickBot="1">
      <c r="A63" s="81" t="s">
        <v>19</v>
      </c>
      <c r="B63" s="47"/>
      <c r="C63" s="48"/>
      <c r="D63" s="85">
        <f>SUM(D59-D62)</f>
        <v>0</v>
      </c>
    </row>
    <row r="64" spans="1:4" ht="14.25">
      <c r="A64" s="60"/>
      <c r="B64" s="61"/>
      <c r="C64" s="61"/>
      <c r="D64" s="61"/>
    </row>
    <row r="65" spans="1:4" ht="14.25">
      <c r="A65" s="60"/>
      <c r="B65" s="61"/>
      <c r="C65" s="61"/>
      <c r="D65" s="61"/>
    </row>
    <row r="66" spans="1:4" ht="15" thickBot="1">
      <c r="A66" s="60"/>
      <c r="B66" s="61"/>
      <c r="C66" s="61"/>
      <c r="D66" s="61"/>
    </row>
    <row r="67" spans="1:4" ht="14.25">
      <c r="A67" s="82" t="s">
        <v>11</v>
      </c>
      <c r="B67" s="68"/>
      <c r="C67" s="68">
        <f>SUM(C55*0.05)</f>
        <v>0</v>
      </c>
      <c r="D67" s="64" t="s">
        <v>12</v>
      </c>
    </row>
    <row r="68" spans="1:4" ht="15" thickBot="1">
      <c r="A68" s="65" t="s">
        <v>13</v>
      </c>
      <c r="B68" s="69">
        <f>D58</f>
        <v>0</v>
      </c>
      <c r="C68" s="69" t="e">
        <f>SUM(B68/(C55*0.01))</f>
        <v>#DIV/0!</v>
      </c>
      <c r="D68" s="67" t="s">
        <v>14</v>
      </c>
    </row>
    <row r="70" spans="1:4" ht="14.25">
      <c r="A70" s="7"/>
      <c r="B70" s="8"/>
      <c r="C70" s="8"/>
      <c r="D70" s="8"/>
    </row>
    <row r="73" spans="1:5" ht="15">
      <c r="A73" s="18" t="s">
        <v>32</v>
      </c>
      <c r="B73" s="17"/>
      <c r="C73" s="1" t="s">
        <v>20</v>
      </c>
      <c r="E73" s="2"/>
    </row>
    <row r="74" spans="1:4" ht="14.25">
      <c r="A74" s="86" t="s">
        <v>44</v>
      </c>
      <c r="B74" s="89"/>
      <c r="C74" s="87"/>
      <c r="D74" s="87"/>
    </row>
    <row r="75" ht="14.25">
      <c r="A75" s="58"/>
    </row>
    <row r="76" spans="1:5" ht="15">
      <c r="A76" s="4" t="s">
        <v>58</v>
      </c>
      <c r="B76" s="5"/>
      <c r="C76" s="5"/>
      <c r="D76" s="5"/>
      <c r="E76" s="4"/>
    </row>
    <row r="77" spans="1:4" ht="14.25">
      <c r="A77" s="55" t="s">
        <v>45</v>
      </c>
      <c r="B77" s="56"/>
      <c r="C77" s="57" t="s">
        <v>1</v>
      </c>
      <c r="D77" s="87"/>
    </row>
    <row r="78" spans="1:4" ht="14.25">
      <c r="A78" s="58"/>
      <c r="B78" s="59"/>
      <c r="C78" s="59"/>
      <c r="D78" s="59"/>
    </row>
    <row r="79" spans="1:5" ht="14.25">
      <c r="A79" s="86" t="s">
        <v>46</v>
      </c>
      <c r="B79" s="91"/>
      <c r="C79" s="96"/>
      <c r="D79" s="91"/>
      <c r="E79" s="15"/>
    </row>
    <row r="80" ht="15" thickBot="1"/>
    <row r="81" spans="1:4" ht="15" thickBot="1">
      <c r="A81" s="124"/>
      <c r="B81" s="125"/>
      <c r="C81" s="122" t="s">
        <v>2</v>
      </c>
      <c r="D81" s="123" t="s">
        <v>3</v>
      </c>
    </row>
    <row r="82" spans="1:4" ht="14.25">
      <c r="A82" s="71" t="s">
        <v>30</v>
      </c>
      <c r="B82" s="25"/>
      <c r="C82" s="9">
        <v>0</v>
      </c>
      <c r="D82" s="72"/>
    </row>
    <row r="83" spans="1:4" ht="14.25">
      <c r="A83" s="73" t="s">
        <v>4</v>
      </c>
      <c r="B83" s="27"/>
      <c r="C83" s="28">
        <v>0</v>
      </c>
      <c r="D83" s="74"/>
    </row>
    <row r="84" spans="1:4" ht="14.25">
      <c r="A84" s="73" t="s">
        <v>5</v>
      </c>
      <c r="B84" s="27"/>
      <c r="C84" s="28">
        <v>0</v>
      </c>
      <c r="D84" s="74"/>
    </row>
    <row r="85" spans="1:4" ht="14.25">
      <c r="A85" s="73" t="s">
        <v>6</v>
      </c>
      <c r="B85" s="27"/>
      <c r="C85" s="28">
        <v>0</v>
      </c>
      <c r="D85" s="74"/>
    </row>
    <row r="86" spans="1:4" ht="14.25">
      <c r="A86" s="73" t="s">
        <v>7</v>
      </c>
      <c r="B86" s="27"/>
      <c r="C86" s="28">
        <v>0</v>
      </c>
      <c r="D86" s="74"/>
    </row>
    <row r="87" spans="1:4" ht="14.25">
      <c r="A87" s="73" t="s">
        <v>43</v>
      </c>
      <c r="B87" s="27"/>
      <c r="C87" s="28">
        <v>0</v>
      </c>
      <c r="D87" s="74"/>
    </row>
    <row r="88" spans="1:4" ht="14.25">
      <c r="A88" s="73" t="s">
        <v>42</v>
      </c>
      <c r="B88" s="27"/>
      <c r="C88" s="28">
        <v>0</v>
      </c>
      <c r="D88" s="74"/>
    </row>
    <row r="89" spans="1:4" ht="15" thickBot="1">
      <c r="A89" s="75" t="s">
        <v>31</v>
      </c>
      <c r="B89" s="30"/>
      <c r="C89" s="31">
        <v>0</v>
      </c>
      <c r="D89" s="76"/>
    </row>
    <row r="90" spans="1:4" ht="15" thickBot="1">
      <c r="A90" s="33" t="s">
        <v>110</v>
      </c>
      <c r="B90" s="22"/>
      <c r="C90" s="117">
        <f>SUM(C82:C89)</f>
        <v>0</v>
      </c>
      <c r="D90" s="24"/>
    </row>
    <row r="91" spans="1:4" ht="15" thickBot="1">
      <c r="A91" s="71" t="s">
        <v>33</v>
      </c>
      <c r="B91" s="25"/>
      <c r="C91" s="9">
        <v>0</v>
      </c>
      <c r="D91" s="97"/>
    </row>
    <row r="92" spans="1:4" ht="15.75" thickBot="1">
      <c r="A92" s="33" t="s">
        <v>21</v>
      </c>
      <c r="B92" s="22"/>
      <c r="C92" s="6">
        <f>SUM(C90:C91)</f>
        <v>0</v>
      </c>
      <c r="D92" s="24"/>
    </row>
    <row r="93" spans="1:4" ht="15.75" thickBot="1">
      <c r="A93" s="77" t="s">
        <v>22</v>
      </c>
      <c r="B93" s="34"/>
      <c r="C93" s="12">
        <f>C55</f>
        <v>0</v>
      </c>
      <c r="D93" s="97"/>
    </row>
    <row r="94" spans="1:4" ht="15.75" thickBot="1">
      <c r="A94" s="33" t="s">
        <v>82</v>
      </c>
      <c r="B94" s="22"/>
      <c r="C94" s="6">
        <f>SUM(C92:C93)</f>
        <v>0</v>
      </c>
      <c r="D94" s="24"/>
    </row>
    <row r="95" spans="1:4" ht="14.25">
      <c r="A95" s="71" t="s">
        <v>39</v>
      </c>
      <c r="B95" s="25"/>
      <c r="C95" s="26"/>
      <c r="D95" s="95">
        <v>0</v>
      </c>
    </row>
    <row r="96" spans="1:4" ht="15" thickBot="1">
      <c r="A96" s="75" t="s">
        <v>74</v>
      </c>
      <c r="B96" s="30"/>
      <c r="C96" s="32"/>
      <c r="D96" s="98">
        <f>D58</f>
        <v>0</v>
      </c>
    </row>
    <row r="97" spans="1:4" ht="15.75" thickBot="1">
      <c r="A97" s="33" t="s">
        <v>38</v>
      </c>
      <c r="B97" s="22"/>
      <c r="C97" s="23"/>
      <c r="D97" s="11">
        <f>SUM(D95:D96)</f>
        <v>0</v>
      </c>
    </row>
    <row r="98" spans="1:4" ht="15.75" thickBot="1">
      <c r="A98" s="36" t="s">
        <v>41</v>
      </c>
      <c r="B98" s="37"/>
      <c r="C98" s="38"/>
      <c r="D98" s="13">
        <f>SUM(C94-D97)</f>
        <v>0</v>
      </c>
    </row>
    <row r="99" spans="1:4" ht="15">
      <c r="A99" s="39" t="s">
        <v>54</v>
      </c>
      <c r="B99" s="40"/>
      <c r="C99" s="41"/>
      <c r="D99" s="42"/>
    </row>
    <row r="100" spans="1:4" ht="15" thickBot="1">
      <c r="A100" s="43" t="s">
        <v>55</v>
      </c>
      <c r="B100" s="44"/>
      <c r="C100" s="45"/>
      <c r="D100" s="14">
        <f>D62</f>
        <v>0</v>
      </c>
    </row>
    <row r="101" spans="1:4" ht="15" thickBot="1">
      <c r="A101" s="46" t="s">
        <v>90</v>
      </c>
      <c r="B101" s="47"/>
      <c r="C101" s="48"/>
      <c r="D101" s="21">
        <f>SUM(D99:D100)</f>
        <v>0</v>
      </c>
    </row>
    <row r="102" spans="1:4" ht="15.75" thickBot="1">
      <c r="A102" s="33" t="s">
        <v>10</v>
      </c>
      <c r="B102" s="49"/>
      <c r="C102" s="50"/>
      <c r="D102" s="16">
        <f>SUM(D98-D101)</f>
        <v>0</v>
      </c>
    </row>
    <row r="103" spans="1:4" ht="14.25">
      <c r="A103" s="60"/>
      <c r="B103" s="61"/>
      <c r="C103" s="61"/>
      <c r="D103" s="61"/>
    </row>
    <row r="104" spans="1:4" ht="14.25">
      <c r="A104" s="60"/>
      <c r="B104" s="61"/>
      <c r="C104" s="61"/>
      <c r="D104" s="61"/>
    </row>
    <row r="105" spans="1:4" ht="15" thickBot="1">
      <c r="A105" s="60"/>
      <c r="B105" s="61"/>
      <c r="C105" s="61"/>
      <c r="D105" s="61"/>
    </row>
    <row r="106" spans="1:4" ht="15">
      <c r="A106" s="82" t="s">
        <v>11</v>
      </c>
      <c r="B106" s="63"/>
      <c r="C106" s="63">
        <f>SUM(C94*0.05)</f>
        <v>0</v>
      </c>
      <c r="D106" s="64" t="s">
        <v>12</v>
      </c>
    </row>
    <row r="107" spans="1:4" ht="15.75" thickBot="1">
      <c r="A107" s="65" t="s">
        <v>13</v>
      </c>
      <c r="B107" s="66">
        <f>D97</f>
        <v>0</v>
      </c>
      <c r="C107" s="66" t="e">
        <f>SUM(D97/(C94*0.01))</f>
        <v>#DIV/0!</v>
      </c>
      <c r="D107" s="67" t="s">
        <v>14</v>
      </c>
    </row>
    <row r="112" spans="1:3" ht="15">
      <c r="A112" s="18" t="s">
        <v>32</v>
      </c>
      <c r="B112" s="17"/>
      <c r="C112" s="1" t="s">
        <v>59</v>
      </c>
    </row>
    <row r="113" spans="1:4" ht="14.25">
      <c r="A113" s="86" t="s">
        <v>44</v>
      </c>
      <c r="B113" s="89"/>
      <c r="C113" s="87"/>
      <c r="D113" s="87"/>
    </row>
    <row r="114" ht="14.25">
      <c r="A114" s="58"/>
    </row>
    <row r="115" spans="1:4" ht="15">
      <c r="A115" s="4" t="s">
        <v>58</v>
      </c>
      <c r="B115" s="5"/>
      <c r="C115" s="5"/>
      <c r="D115" s="5"/>
    </row>
    <row r="116" spans="1:4" ht="14.25">
      <c r="A116" s="55" t="s">
        <v>45</v>
      </c>
      <c r="B116" s="56"/>
      <c r="C116" s="57" t="s">
        <v>1</v>
      </c>
      <c r="D116" s="87"/>
    </row>
    <row r="117" spans="1:4" ht="14.25">
      <c r="A117" s="58"/>
      <c r="B117" s="59"/>
      <c r="C117" s="59"/>
      <c r="D117" s="59"/>
    </row>
    <row r="118" spans="1:4" ht="14.25">
      <c r="A118" s="86" t="s">
        <v>46</v>
      </c>
      <c r="B118" s="91"/>
      <c r="C118" s="96"/>
      <c r="D118" s="91"/>
    </row>
    <row r="119" ht="15" thickBot="1"/>
    <row r="120" spans="1:4" ht="15" thickBot="1">
      <c r="A120" s="124"/>
      <c r="B120" s="125"/>
      <c r="C120" s="122" t="s">
        <v>2</v>
      </c>
      <c r="D120" s="123" t="s">
        <v>3</v>
      </c>
    </row>
    <row r="121" spans="1:4" ht="14.25">
      <c r="A121" s="71" t="s">
        <v>30</v>
      </c>
      <c r="B121" s="25"/>
      <c r="C121" s="9">
        <v>0</v>
      </c>
      <c r="D121" s="72"/>
    </row>
    <row r="122" spans="1:4" ht="14.25">
      <c r="A122" s="73" t="s">
        <v>4</v>
      </c>
      <c r="B122" s="27"/>
      <c r="C122" s="28">
        <v>0</v>
      </c>
      <c r="D122" s="74"/>
    </row>
    <row r="123" spans="1:4" ht="14.25">
      <c r="A123" s="73" t="s">
        <v>5</v>
      </c>
      <c r="B123" s="27"/>
      <c r="C123" s="28">
        <v>0</v>
      </c>
      <c r="D123" s="74"/>
    </row>
    <row r="124" spans="1:4" ht="14.25">
      <c r="A124" s="73" t="s">
        <v>6</v>
      </c>
      <c r="B124" s="27"/>
      <c r="C124" s="28">
        <v>0</v>
      </c>
      <c r="D124" s="74"/>
    </row>
    <row r="125" spans="1:4" ht="14.25">
      <c r="A125" s="73" t="s">
        <v>7</v>
      </c>
      <c r="B125" s="27"/>
      <c r="C125" s="28">
        <v>0</v>
      </c>
      <c r="D125" s="74"/>
    </row>
    <row r="126" spans="1:4" ht="14.25">
      <c r="A126" s="73" t="s">
        <v>43</v>
      </c>
      <c r="B126" s="27"/>
      <c r="C126" s="28">
        <v>0</v>
      </c>
      <c r="D126" s="74"/>
    </row>
    <row r="127" spans="1:4" ht="14.25">
      <c r="A127" s="73" t="s">
        <v>42</v>
      </c>
      <c r="B127" s="27"/>
      <c r="C127" s="28">
        <v>0</v>
      </c>
      <c r="D127" s="74"/>
    </row>
    <row r="128" spans="1:4" ht="15" thickBot="1">
      <c r="A128" s="75" t="s">
        <v>31</v>
      </c>
      <c r="B128" s="30"/>
      <c r="C128" s="31">
        <v>0</v>
      </c>
      <c r="D128" s="76"/>
    </row>
    <row r="129" spans="1:4" ht="15" thickBot="1">
      <c r="A129" s="33" t="s">
        <v>110</v>
      </c>
      <c r="B129" s="22"/>
      <c r="C129" s="117">
        <f>SUM(C121:C128)</f>
        <v>0</v>
      </c>
      <c r="D129" s="24"/>
    </row>
    <row r="130" spans="1:4" ht="15" thickBot="1">
      <c r="A130" s="71" t="s">
        <v>33</v>
      </c>
      <c r="B130" s="34"/>
      <c r="C130" s="116">
        <v>0</v>
      </c>
      <c r="D130" s="97"/>
    </row>
    <row r="131" spans="1:4" ht="15.75" thickBot="1">
      <c r="A131" s="33" t="s">
        <v>72</v>
      </c>
      <c r="B131" s="22"/>
      <c r="C131" s="6">
        <f>SUM(C129:C130)</f>
        <v>0</v>
      </c>
      <c r="D131" s="24"/>
    </row>
    <row r="132" spans="1:4" ht="15.75" thickBot="1">
      <c r="A132" s="77" t="s">
        <v>71</v>
      </c>
      <c r="B132" s="34"/>
      <c r="C132" s="12">
        <f>C94</f>
        <v>0</v>
      </c>
      <c r="D132" s="97"/>
    </row>
    <row r="133" spans="1:4" ht="15.75" thickBot="1">
      <c r="A133" s="33" t="s">
        <v>81</v>
      </c>
      <c r="B133" s="22"/>
      <c r="C133" s="6">
        <f>SUM(C131:C132)</f>
        <v>0</v>
      </c>
      <c r="D133" s="24"/>
    </row>
    <row r="134" spans="1:4" ht="14.25">
      <c r="A134" s="71" t="s">
        <v>73</v>
      </c>
      <c r="B134" s="25"/>
      <c r="C134" s="26"/>
      <c r="D134" s="95">
        <v>0</v>
      </c>
    </row>
    <row r="135" spans="1:4" ht="15" thickBot="1">
      <c r="A135" s="75" t="s">
        <v>38</v>
      </c>
      <c r="B135" s="30"/>
      <c r="C135" s="32"/>
      <c r="D135" s="98">
        <f>D97</f>
        <v>0</v>
      </c>
    </row>
    <row r="136" spans="1:4" ht="15.75" thickBot="1">
      <c r="A136" s="33" t="s">
        <v>75</v>
      </c>
      <c r="B136" s="22"/>
      <c r="C136" s="23"/>
      <c r="D136" s="11">
        <f>SUM(D134:D135)</f>
        <v>0</v>
      </c>
    </row>
    <row r="137" spans="1:4" ht="15.75" thickBot="1">
      <c r="A137" s="36" t="s">
        <v>76</v>
      </c>
      <c r="B137" s="37"/>
      <c r="C137" s="38"/>
      <c r="D137" s="13">
        <f>SUM(C133-D136)</f>
        <v>0</v>
      </c>
    </row>
    <row r="138" spans="1:4" ht="15">
      <c r="A138" s="39" t="s">
        <v>77</v>
      </c>
      <c r="B138" s="40"/>
      <c r="C138" s="41"/>
      <c r="D138" s="42"/>
    </row>
    <row r="139" spans="1:4" ht="15" thickBot="1">
      <c r="A139" s="43" t="s">
        <v>78</v>
      </c>
      <c r="B139" s="44"/>
      <c r="C139" s="45"/>
      <c r="D139" s="14">
        <f>D101</f>
        <v>0</v>
      </c>
    </row>
    <row r="140" spans="1:4" ht="15" thickBot="1">
      <c r="A140" s="46" t="s">
        <v>89</v>
      </c>
      <c r="B140" s="47"/>
      <c r="C140" s="48"/>
      <c r="D140" s="21">
        <f>SUM(D138:D139)</f>
        <v>0</v>
      </c>
    </row>
    <row r="141" spans="1:4" ht="15.75" thickBot="1">
      <c r="A141" s="33" t="s">
        <v>10</v>
      </c>
      <c r="B141" s="49"/>
      <c r="C141" s="50"/>
      <c r="D141" s="16">
        <f>SUM(D137-D140)</f>
        <v>0</v>
      </c>
    </row>
    <row r="142" spans="1:4" ht="14.25">
      <c r="A142" s="60"/>
      <c r="B142" s="61"/>
      <c r="C142" s="61"/>
      <c r="D142" s="61"/>
    </row>
    <row r="143" spans="1:4" ht="14.25">
      <c r="A143" s="60"/>
      <c r="B143" s="61"/>
      <c r="C143" s="61"/>
      <c r="D143" s="61"/>
    </row>
    <row r="144" spans="1:4" ht="15" thickBot="1">
      <c r="A144" s="60"/>
      <c r="B144" s="61"/>
      <c r="C144" s="61"/>
      <c r="D144" s="61"/>
    </row>
    <row r="145" spans="1:4" ht="15">
      <c r="A145" s="82" t="s">
        <v>11</v>
      </c>
      <c r="B145" s="63"/>
      <c r="C145" s="63">
        <f>SUM(C133*0.05)</f>
        <v>0</v>
      </c>
      <c r="D145" s="64" t="s">
        <v>12</v>
      </c>
    </row>
    <row r="146" spans="1:4" ht="15.75" thickBot="1">
      <c r="A146" s="65" t="s">
        <v>13</v>
      </c>
      <c r="B146" s="66">
        <f>D136</f>
        <v>0</v>
      </c>
      <c r="C146" s="66" t="e">
        <f>SUM(D136/(C133*0.01))</f>
        <v>#DIV/0!</v>
      </c>
      <c r="D146" s="67" t="s">
        <v>14</v>
      </c>
    </row>
    <row r="151" spans="1:3" ht="15">
      <c r="A151" s="18" t="s">
        <v>32</v>
      </c>
      <c r="B151" s="17"/>
      <c r="C151" s="1" t="s">
        <v>60</v>
      </c>
    </row>
    <row r="152" spans="1:4" ht="14.25">
      <c r="A152" s="86" t="s">
        <v>44</v>
      </c>
      <c r="B152" s="89"/>
      <c r="C152" s="87"/>
      <c r="D152" s="87"/>
    </row>
    <row r="153" ht="14.25">
      <c r="A153" s="58"/>
    </row>
    <row r="154" spans="1:4" ht="15">
      <c r="A154" s="4" t="s">
        <v>58</v>
      </c>
      <c r="B154" s="5"/>
      <c r="C154" s="5"/>
      <c r="D154" s="5"/>
    </row>
    <row r="155" spans="1:4" ht="14.25">
      <c r="A155" s="55" t="s">
        <v>45</v>
      </c>
      <c r="B155" s="56"/>
      <c r="C155" s="57" t="s">
        <v>1</v>
      </c>
      <c r="D155" s="87"/>
    </row>
    <row r="156" spans="1:4" ht="14.25">
      <c r="A156" s="58"/>
      <c r="B156" s="59"/>
      <c r="C156" s="59"/>
      <c r="D156" s="59"/>
    </row>
    <row r="157" spans="1:4" ht="14.25">
      <c r="A157" s="86" t="s">
        <v>46</v>
      </c>
      <c r="B157" s="91"/>
      <c r="C157" s="96"/>
      <c r="D157" s="91"/>
    </row>
    <row r="158" ht="15" thickBot="1"/>
    <row r="159" spans="1:4" ht="15" thickBot="1">
      <c r="A159" s="124"/>
      <c r="B159" s="125"/>
      <c r="C159" s="122" t="s">
        <v>2</v>
      </c>
      <c r="D159" s="123" t="s">
        <v>3</v>
      </c>
    </row>
    <row r="160" spans="1:4" ht="14.25">
      <c r="A160" s="71" t="s">
        <v>30</v>
      </c>
      <c r="B160" s="25"/>
      <c r="C160" s="9">
        <v>0</v>
      </c>
      <c r="D160" s="72"/>
    </row>
    <row r="161" spans="1:4" ht="14.25">
      <c r="A161" s="73" t="s">
        <v>4</v>
      </c>
      <c r="B161" s="27"/>
      <c r="C161" s="28">
        <v>0</v>
      </c>
      <c r="D161" s="74"/>
    </row>
    <row r="162" spans="1:4" ht="14.25">
      <c r="A162" s="73" t="s">
        <v>5</v>
      </c>
      <c r="B162" s="27"/>
      <c r="C162" s="28">
        <v>0</v>
      </c>
      <c r="D162" s="74"/>
    </row>
    <row r="163" spans="1:4" ht="14.25">
      <c r="A163" s="73" t="s">
        <v>6</v>
      </c>
      <c r="B163" s="27"/>
      <c r="C163" s="28">
        <v>0</v>
      </c>
      <c r="D163" s="74"/>
    </row>
    <row r="164" spans="1:4" ht="14.25">
      <c r="A164" s="73" t="s">
        <v>7</v>
      </c>
      <c r="B164" s="27"/>
      <c r="C164" s="28">
        <v>0</v>
      </c>
      <c r="D164" s="74"/>
    </row>
    <row r="165" spans="1:4" ht="14.25">
      <c r="A165" s="73" t="s">
        <v>43</v>
      </c>
      <c r="B165" s="27"/>
      <c r="C165" s="28">
        <v>0</v>
      </c>
      <c r="D165" s="74"/>
    </row>
    <row r="166" spans="1:4" ht="14.25">
      <c r="A166" s="73" t="s">
        <v>42</v>
      </c>
      <c r="B166" s="27"/>
      <c r="C166" s="28">
        <v>0</v>
      </c>
      <c r="D166" s="74"/>
    </row>
    <row r="167" spans="1:4" ht="15" thickBot="1">
      <c r="A167" s="75" t="s">
        <v>31</v>
      </c>
      <c r="B167" s="30"/>
      <c r="C167" s="31">
        <v>0</v>
      </c>
      <c r="D167" s="76"/>
    </row>
    <row r="168" spans="1:4" ht="15" thickBot="1">
      <c r="A168" s="33" t="s">
        <v>110</v>
      </c>
      <c r="B168" s="22"/>
      <c r="C168" s="117">
        <f>SUM(C160:C167)</f>
        <v>0</v>
      </c>
      <c r="D168" s="24"/>
    </row>
    <row r="169" spans="1:4" ht="15" thickBot="1">
      <c r="A169" s="77" t="s">
        <v>33</v>
      </c>
      <c r="B169" s="34"/>
      <c r="C169" s="116">
        <v>0</v>
      </c>
      <c r="D169" s="97"/>
    </row>
    <row r="170" spans="1:4" ht="15.75" thickBot="1">
      <c r="A170" s="33" t="s">
        <v>79</v>
      </c>
      <c r="B170" s="22"/>
      <c r="C170" s="6">
        <f>SUM(C168:C169)</f>
        <v>0</v>
      </c>
      <c r="D170" s="24"/>
    </row>
    <row r="171" spans="1:4" ht="15.75" thickBot="1">
      <c r="A171" s="77" t="s">
        <v>80</v>
      </c>
      <c r="B171" s="34"/>
      <c r="C171" s="12">
        <f>C133</f>
        <v>0</v>
      </c>
      <c r="D171" s="97"/>
    </row>
    <row r="172" spans="1:4" ht="15.75" thickBot="1">
      <c r="A172" s="33" t="s">
        <v>83</v>
      </c>
      <c r="B172" s="22"/>
      <c r="C172" s="6">
        <f>SUM(C170:C171)</f>
        <v>0</v>
      </c>
      <c r="D172" s="24"/>
    </row>
    <row r="173" spans="1:4" ht="14.25">
      <c r="A173" s="71" t="s">
        <v>84</v>
      </c>
      <c r="B173" s="25"/>
      <c r="C173" s="26"/>
      <c r="D173" s="95">
        <v>0</v>
      </c>
    </row>
    <row r="174" spans="1:4" ht="15" thickBot="1">
      <c r="A174" s="75" t="s">
        <v>75</v>
      </c>
      <c r="B174" s="30"/>
      <c r="C174" s="32"/>
      <c r="D174" s="98">
        <f>D136</f>
        <v>0</v>
      </c>
    </row>
    <row r="175" spans="1:4" ht="15.75" thickBot="1">
      <c r="A175" s="33" t="s">
        <v>85</v>
      </c>
      <c r="B175" s="22"/>
      <c r="C175" s="23"/>
      <c r="D175" s="11">
        <f>SUM(D173:D174)</f>
        <v>0</v>
      </c>
    </row>
    <row r="176" spans="1:4" ht="15.75" thickBot="1">
      <c r="A176" s="36" t="s">
        <v>86</v>
      </c>
      <c r="B176" s="37"/>
      <c r="C176" s="38"/>
      <c r="D176" s="13">
        <f>SUM(C172-D175)</f>
        <v>0</v>
      </c>
    </row>
    <row r="177" spans="1:4" ht="15">
      <c r="A177" s="39" t="s">
        <v>87</v>
      </c>
      <c r="B177" s="40"/>
      <c r="C177" s="41"/>
      <c r="D177" s="42"/>
    </row>
    <row r="178" spans="1:4" ht="15" thickBot="1">
      <c r="A178" s="43" t="s">
        <v>88</v>
      </c>
      <c r="B178" s="44"/>
      <c r="C178" s="45"/>
      <c r="D178" s="14">
        <f>D140</f>
        <v>0</v>
      </c>
    </row>
    <row r="179" spans="1:4" ht="15" thickBot="1">
      <c r="A179" s="46" t="s">
        <v>92</v>
      </c>
      <c r="B179" s="47"/>
      <c r="C179" s="48"/>
      <c r="D179" s="21">
        <f>SUM(D177:D178)</f>
        <v>0</v>
      </c>
    </row>
    <row r="180" spans="1:4" ht="15.75" thickBot="1">
      <c r="A180" s="33" t="s">
        <v>10</v>
      </c>
      <c r="B180" s="49"/>
      <c r="C180" s="50"/>
      <c r="D180" s="16">
        <f>SUM(D176-D179)</f>
        <v>0</v>
      </c>
    </row>
    <row r="181" spans="1:4" ht="14.25">
      <c r="A181" s="60"/>
      <c r="B181" s="61"/>
      <c r="C181" s="61"/>
      <c r="D181" s="61"/>
    </row>
    <row r="182" spans="1:4" ht="14.25">
      <c r="A182" s="60"/>
      <c r="B182" s="61"/>
      <c r="C182" s="61"/>
      <c r="D182" s="61"/>
    </row>
    <row r="183" spans="1:4" ht="15" thickBot="1">
      <c r="A183" s="60"/>
      <c r="B183" s="61"/>
      <c r="C183" s="61"/>
      <c r="D183" s="61"/>
    </row>
    <row r="184" spans="1:4" ht="15">
      <c r="A184" s="82" t="s">
        <v>11</v>
      </c>
      <c r="B184" s="63"/>
      <c r="C184" s="63">
        <f>SUM(C172*0.05)</f>
        <v>0</v>
      </c>
      <c r="D184" s="64" t="s">
        <v>12</v>
      </c>
    </row>
    <row r="185" spans="1:4" ht="15.75" thickBot="1">
      <c r="A185" s="65" t="s">
        <v>13</v>
      </c>
      <c r="B185" s="66">
        <f>D175</f>
        <v>0</v>
      </c>
      <c r="C185" s="66" t="e">
        <f>SUM(D175/(C172*0.01))</f>
        <v>#DIV/0!</v>
      </c>
      <c r="D185" s="67" t="s">
        <v>14</v>
      </c>
    </row>
    <row r="190" spans="1:3" ht="15">
      <c r="A190" s="18" t="s">
        <v>32</v>
      </c>
      <c r="B190" s="17"/>
      <c r="C190" s="1" t="s">
        <v>61</v>
      </c>
    </row>
    <row r="191" spans="1:4" ht="14.25">
      <c r="A191" s="86" t="s">
        <v>44</v>
      </c>
      <c r="B191" s="89"/>
      <c r="C191" s="87"/>
      <c r="D191" s="87"/>
    </row>
    <row r="192" ht="14.25">
      <c r="A192" s="58"/>
    </row>
    <row r="193" spans="1:4" ht="15">
      <c r="A193" s="4" t="s">
        <v>58</v>
      </c>
      <c r="B193" s="5"/>
      <c r="C193" s="5"/>
      <c r="D193" s="5"/>
    </row>
    <row r="194" spans="1:4" ht="14.25">
      <c r="A194" s="55" t="s">
        <v>45</v>
      </c>
      <c r="B194" s="56"/>
      <c r="C194" s="57" t="s">
        <v>1</v>
      </c>
      <c r="D194" s="87"/>
    </row>
    <row r="195" spans="1:4" ht="14.25">
      <c r="A195" s="58"/>
      <c r="B195" s="59"/>
      <c r="C195" s="59"/>
      <c r="D195" s="59"/>
    </row>
    <row r="196" spans="1:4" ht="14.25">
      <c r="A196" s="86" t="s">
        <v>46</v>
      </c>
      <c r="B196" s="91"/>
      <c r="C196" s="96"/>
      <c r="D196" s="91"/>
    </row>
    <row r="197" ht="15" thickBot="1"/>
    <row r="198" spans="1:4" ht="15" thickBot="1">
      <c r="A198" s="124"/>
      <c r="B198" s="125"/>
      <c r="C198" s="122" t="s">
        <v>2</v>
      </c>
      <c r="D198" s="123" t="s">
        <v>3</v>
      </c>
    </row>
    <row r="199" spans="1:4" ht="14.25">
      <c r="A199" s="71" t="s">
        <v>30</v>
      </c>
      <c r="B199" s="25"/>
      <c r="C199" s="9">
        <v>0</v>
      </c>
      <c r="D199" s="72"/>
    </row>
    <row r="200" spans="1:4" ht="14.25">
      <c r="A200" s="73" t="s">
        <v>4</v>
      </c>
      <c r="B200" s="27"/>
      <c r="C200" s="28">
        <v>0</v>
      </c>
      <c r="D200" s="74"/>
    </row>
    <row r="201" spans="1:4" ht="14.25">
      <c r="A201" s="73" t="s">
        <v>5</v>
      </c>
      <c r="B201" s="27"/>
      <c r="C201" s="28">
        <v>0</v>
      </c>
      <c r="D201" s="74"/>
    </row>
    <row r="202" spans="1:4" ht="14.25">
      <c r="A202" s="73" t="s">
        <v>6</v>
      </c>
      <c r="B202" s="27"/>
      <c r="C202" s="28">
        <v>0</v>
      </c>
      <c r="D202" s="74"/>
    </row>
    <row r="203" spans="1:4" ht="14.25">
      <c r="A203" s="73" t="s">
        <v>7</v>
      </c>
      <c r="B203" s="27"/>
      <c r="C203" s="28">
        <v>0</v>
      </c>
      <c r="D203" s="74"/>
    </row>
    <row r="204" spans="1:4" ht="14.25">
      <c r="A204" s="73" t="s">
        <v>43</v>
      </c>
      <c r="B204" s="27"/>
      <c r="C204" s="28">
        <v>0</v>
      </c>
      <c r="D204" s="74"/>
    </row>
    <row r="205" spans="1:4" ht="14.25">
      <c r="A205" s="73" t="s">
        <v>42</v>
      </c>
      <c r="B205" s="27"/>
      <c r="C205" s="28">
        <v>0</v>
      </c>
      <c r="D205" s="74"/>
    </row>
    <row r="206" spans="1:4" ht="15" thickBot="1">
      <c r="A206" s="75" t="s">
        <v>31</v>
      </c>
      <c r="B206" s="30"/>
      <c r="C206" s="28">
        <v>0</v>
      </c>
      <c r="D206" s="76"/>
    </row>
    <row r="207" spans="1:4" ht="15" thickBot="1">
      <c r="A207" s="33" t="s">
        <v>110</v>
      </c>
      <c r="B207" s="22"/>
      <c r="C207" s="117">
        <f>SUM(C199:C206)</f>
        <v>0</v>
      </c>
      <c r="D207" s="24"/>
    </row>
    <row r="208" spans="1:4" ht="15" thickBot="1">
      <c r="A208" s="75" t="s">
        <v>33</v>
      </c>
      <c r="B208" s="30"/>
      <c r="C208" s="31">
        <v>0</v>
      </c>
      <c r="D208" s="76"/>
    </row>
    <row r="209" spans="1:4" ht="15.75" thickBot="1">
      <c r="A209" s="33" t="s">
        <v>93</v>
      </c>
      <c r="B209" s="22"/>
      <c r="C209" s="6">
        <f>SUM(C207:C208)</f>
        <v>0</v>
      </c>
      <c r="D209" s="24"/>
    </row>
    <row r="210" spans="1:4" ht="15.75" thickBot="1">
      <c r="A210" s="77" t="s">
        <v>94</v>
      </c>
      <c r="B210" s="34"/>
      <c r="C210" s="12">
        <f>C172</f>
        <v>0</v>
      </c>
      <c r="D210" s="97"/>
    </row>
    <row r="211" spans="1:4" ht="15.75" thickBot="1">
      <c r="A211" s="33" t="s">
        <v>95</v>
      </c>
      <c r="B211" s="22"/>
      <c r="C211" s="6">
        <f>SUM(C209:C210)</f>
        <v>0</v>
      </c>
      <c r="D211" s="24"/>
    </row>
    <row r="212" spans="1:4" ht="14.25">
      <c r="A212" s="71" t="s">
        <v>96</v>
      </c>
      <c r="B212" s="25"/>
      <c r="C212" s="26"/>
      <c r="D212" s="95">
        <v>0</v>
      </c>
    </row>
    <row r="213" spans="1:4" ht="15" thickBot="1">
      <c r="A213" s="75" t="s">
        <v>85</v>
      </c>
      <c r="B213" s="30"/>
      <c r="C213" s="32"/>
      <c r="D213" s="98">
        <f>D175</f>
        <v>0</v>
      </c>
    </row>
    <row r="214" spans="1:4" ht="15.75" thickBot="1">
      <c r="A214" s="33" t="s">
        <v>97</v>
      </c>
      <c r="B214" s="22"/>
      <c r="C214" s="23"/>
      <c r="D214" s="11">
        <f>SUM(D212:D213)</f>
        <v>0</v>
      </c>
    </row>
    <row r="215" spans="1:4" ht="15.75" thickBot="1">
      <c r="A215" s="36" t="s">
        <v>98</v>
      </c>
      <c r="B215" s="37"/>
      <c r="C215" s="38"/>
      <c r="D215" s="13">
        <f>SUM(C211-D214)</f>
        <v>0</v>
      </c>
    </row>
    <row r="216" spans="1:4" ht="15">
      <c r="A216" s="39" t="s">
        <v>99</v>
      </c>
      <c r="B216" s="40"/>
      <c r="C216" s="41"/>
      <c r="D216" s="42"/>
    </row>
    <row r="217" spans="1:4" ht="15" thickBot="1">
      <c r="A217" s="43" t="s">
        <v>100</v>
      </c>
      <c r="B217" s="44"/>
      <c r="C217" s="45"/>
      <c r="D217" s="14">
        <f>D179</f>
        <v>0</v>
      </c>
    </row>
    <row r="218" spans="1:4" ht="15" thickBot="1">
      <c r="A218" s="46" t="s">
        <v>101</v>
      </c>
      <c r="B218" s="47"/>
      <c r="C218" s="48"/>
      <c r="D218" s="21">
        <f>SUM(D216:D217)</f>
        <v>0</v>
      </c>
    </row>
    <row r="219" spans="1:4" ht="15.75" thickBot="1">
      <c r="A219" s="33" t="s">
        <v>10</v>
      </c>
      <c r="B219" s="49"/>
      <c r="C219" s="50"/>
      <c r="D219" s="16">
        <f>SUM(D215-D218)</f>
        <v>0</v>
      </c>
    </row>
    <row r="220" spans="1:4" ht="14.25">
      <c r="A220" s="60"/>
      <c r="B220" s="61"/>
      <c r="C220" s="61"/>
      <c r="D220" s="61"/>
    </row>
    <row r="221" spans="1:4" ht="14.25">
      <c r="A221" s="60"/>
      <c r="B221" s="61"/>
      <c r="C221" s="61"/>
      <c r="D221" s="61"/>
    </row>
    <row r="222" spans="1:4" ht="15" thickBot="1">
      <c r="A222" s="60"/>
      <c r="B222" s="61"/>
      <c r="C222" s="61"/>
      <c r="D222" s="61"/>
    </row>
    <row r="223" spans="1:4" ht="15">
      <c r="A223" s="82" t="s">
        <v>11</v>
      </c>
      <c r="B223" s="63"/>
      <c r="C223" s="63">
        <f>SUM(C211*0.05)</f>
        <v>0</v>
      </c>
      <c r="D223" s="64" t="s">
        <v>12</v>
      </c>
    </row>
    <row r="224" spans="1:4" ht="15.75" thickBot="1">
      <c r="A224" s="65" t="s">
        <v>13</v>
      </c>
      <c r="B224" s="66">
        <f>D214</f>
        <v>0</v>
      </c>
      <c r="C224" s="66" t="e">
        <f>SUM(D214/(C211*0.01))</f>
        <v>#DIV/0!</v>
      </c>
      <c r="D224" s="67" t="s">
        <v>14</v>
      </c>
    </row>
    <row r="229" spans="1:4" ht="15">
      <c r="A229" s="18" t="s">
        <v>23</v>
      </c>
      <c r="B229" s="17"/>
      <c r="C229" s="1"/>
      <c r="D229" s="1"/>
    </row>
    <row r="230" spans="1:4" ht="14.25">
      <c r="A230" s="86" t="s">
        <v>44</v>
      </c>
      <c r="B230" s="89"/>
      <c r="C230" s="87"/>
      <c r="D230" s="87"/>
    </row>
    <row r="232" spans="1:4" ht="15">
      <c r="A232" s="4" t="s">
        <v>58</v>
      </c>
      <c r="B232" s="5"/>
      <c r="C232" s="5"/>
      <c r="D232" s="5"/>
    </row>
    <row r="233" spans="1:4" ht="14.25">
      <c r="A233" s="55" t="s">
        <v>45</v>
      </c>
      <c r="B233" s="56"/>
      <c r="C233" s="57" t="s">
        <v>1</v>
      </c>
      <c r="D233" s="87"/>
    </row>
    <row r="235" spans="1:4" ht="14.25">
      <c r="A235" s="86" t="s">
        <v>57</v>
      </c>
      <c r="B235" s="91"/>
      <c r="C235" s="96"/>
      <c r="D235" s="91"/>
    </row>
    <row r="236" ht="15" thickBot="1">
      <c r="F236" s="7"/>
    </row>
    <row r="237" spans="1:6" ht="15" thickBot="1">
      <c r="A237" s="124"/>
      <c r="B237" s="125"/>
      <c r="C237" s="122" t="s">
        <v>2</v>
      </c>
      <c r="D237" s="123" t="s">
        <v>3</v>
      </c>
      <c r="F237" s="7"/>
    </row>
    <row r="238" spans="1:6" ht="14.25">
      <c r="A238" s="73" t="s">
        <v>24</v>
      </c>
      <c r="B238" s="27"/>
      <c r="C238" s="99">
        <f>C18</f>
        <v>0</v>
      </c>
      <c r="D238" s="74"/>
      <c r="F238" s="8"/>
    </row>
    <row r="239" spans="1:6" ht="14.25">
      <c r="A239" s="73" t="s">
        <v>25</v>
      </c>
      <c r="B239" s="27"/>
      <c r="C239" s="99">
        <f>C51</f>
        <v>0</v>
      </c>
      <c r="D239" s="74"/>
      <c r="F239" s="7"/>
    </row>
    <row r="240" spans="1:6" ht="14.25">
      <c r="A240" s="73" t="s">
        <v>26</v>
      </c>
      <c r="B240" s="27"/>
      <c r="C240" s="99">
        <f>C90</f>
        <v>0</v>
      </c>
      <c r="D240" s="74"/>
      <c r="F240" s="7"/>
    </row>
    <row r="241" spans="1:6" ht="14.25">
      <c r="A241" s="73" t="s">
        <v>62</v>
      </c>
      <c r="B241" s="27"/>
      <c r="C241" s="99">
        <f>C129</f>
        <v>0</v>
      </c>
      <c r="D241" s="74"/>
      <c r="F241" s="7"/>
    </row>
    <row r="242" spans="1:6" ht="14.25">
      <c r="A242" s="73" t="s">
        <v>63</v>
      </c>
      <c r="B242" s="27"/>
      <c r="C242" s="99">
        <f>C168</f>
        <v>0</v>
      </c>
      <c r="D242" s="74"/>
      <c r="F242" s="7"/>
    </row>
    <row r="243" spans="1:6" ht="14.25">
      <c r="A243" s="73" t="s">
        <v>64</v>
      </c>
      <c r="B243" s="27"/>
      <c r="C243" s="99">
        <f>C207</f>
        <v>0</v>
      </c>
      <c r="D243" s="74"/>
      <c r="F243" s="7"/>
    </row>
    <row r="244" spans="1:6" ht="14.25">
      <c r="A244" s="73" t="s">
        <v>27</v>
      </c>
      <c r="B244" s="27"/>
      <c r="C244" s="99">
        <f>C19</f>
        <v>0</v>
      </c>
      <c r="D244" s="74"/>
      <c r="F244" s="8"/>
    </row>
    <row r="245" spans="1:6" ht="14.25">
      <c r="A245" s="73" t="s">
        <v>28</v>
      </c>
      <c r="B245" s="27"/>
      <c r="C245" s="99">
        <f>C52</f>
        <v>0</v>
      </c>
      <c r="D245" s="74"/>
      <c r="F245" s="7"/>
    </row>
    <row r="246" spans="1:6" ht="14.25">
      <c r="A246" s="73" t="s">
        <v>29</v>
      </c>
      <c r="B246" s="27"/>
      <c r="C246" s="99">
        <f>C91</f>
        <v>0</v>
      </c>
      <c r="D246" s="74"/>
      <c r="F246" s="7"/>
    </row>
    <row r="247" spans="1:6" ht="14.25">
      <c r="A247" s="73" t="s">
        <v>65</v>
      </c>
      <c r="B247" s="27"/>
      <c r="C247" s="99">
        <f>C130</f>
        <v>0</v>
      </c>
      <c r="D247" s="74"/>
      <c r="F247" s="7"/>
    </row>
    <row r="248" spans="1:4" ht="14.25">
      <c r="A248" s="73" t="s">
        <v>66</v>
      </c>
      <c r="B248" s="27"/>
      <c r="C248" s="99">
        <f>C169</f>
        <v>0</v>
      </c>
      <c r="D248" s="74"/>
    </row>
    <row r="249" spans="1:4" ht="15" thickBot="1">
      <c r="A249" s="73" t="s">
        <v>67</v>
      </c>
      <c r="B249" s="27"/>
      <c r="C249" s="99">
        <f>C208</f>
        <v>0</v>
      </c>
      <c r="D249" s="74"/>
    </row>
    <row r="250" spans="1:4" ht="15" thickBot="1">
      <c r="A250" s="131" t="s">
        <v>8</v>
      </c>
      <c r="B250" s="132"/>
      <c r="C250" s="133">
        <f>SUM(C238:C249)</f>
        <v>0</v>
      </c>
      <c r="D250" s="134"/>
    </row>
    <row r="251" spans="1:4" ht="14.25">
      <c r="A251" s="100" t="s">
        <v>48</v>
      </c>
      <c r="B251" s="40"/>
      <c r="C251" s="101"/>
      <c r="D251" s="102">
        <f>D21</f>
        <v>0</v>
      </c>
    </row>
    <row r="252" spans="1:4" ht="14.25">
      <c r="A252" s="103" t="s">
        <v>49</v>
      </c>
      <c r="B252" s="27"/>
      <c r="C252" s="83"/>
      <c r="D252" s="104">
        <f>D56</f>
        <v>0</v>
      </c>
    </row>
    <row r="253" spans="1:4" ht="14.25">
      <c r="A253" s="103" t="s">
        <v>50</v>
      </c>
      <c r="B253" s="30"/>
      <c r="C253" s="105"/>
      <c r="D253" s="98">
        <f>D95</f>
        <v>0</v>
      </c>
    </row>
    <row r="254" spans="1:4" ht="14.25">
      <c r="A254" s="103" t="s">
        <v>68</v>
      </c>
      <c r="B254" s="30"/>
      <c r="C254" s="105"/>
      <c r="D254" s="98">
        <f>D134</f>
        <v>0</v>
      </c>
    </row>
    <row r="255" spans="1:4" ht="14.25">
      <c r="A255" s="103" t="s">
        <v>69</v>
      </c>
      <c r="B255" s="30"/>
      <c r="C255" s="105"/>
      <c r="D255" s="98">
        <f>D173</f>
        <v>0</v>
      </c>
    </row>
    <row r="256" spans="1:4" ht="15" thickBot="1">
      <c r="A256" s="106" t="s">
        <v>70</v>
      </c>
      <c r="B256" s="44"/>
      <c r="C256" s="107"/>
      <c r="D256" s="14">
        <f>D212</f>
        <v>0</v>
      </c>
    </row>
    <row r="257" spans="1:4" ht="15" thickBot="1">
      <c r="A257" s="135" t="s">
        <v>102</v>
      </c>
      <c r="B257" s="136"/>
      <c r="C257" s="137"/>
      <c r="D257" s="108">
        <f>SUM(D251:D256)</f>
        <v>0</v>
      </c>
    </row>
    <row r="258" spans="1:4" ht="15" thickBot="1">
      <c r="A258" s="126" t="s">
        <v>9</v>
      </c>
      <c r="B258" s="127"/>
      <c r="C258" s="138"/>
      <c r="D258" s="139">
        <f>SUM(C250-D257)</f>
        <v>0</v>
      </c>
    </row>
    <row r="259" spans="1:4" ht="14.25">
      <c r="A259" s="100" t="s">
        <v>103</v>
      </c>
      <c r="B259" s="40"/>
      <c r="C259" s="41"/>
      <c r="D259" s="102">
        <f>D23</f>
        <v>0</v>
      </c>
    </row>
    <row r="260" spans="1:4" ht="14.25">
      <c r="A260" s="73" t="s">
        <v>104</v>
      </c>
      <c r="B260" s="27"/>
      <c r="C260" s="29"/>
      <c r="D260" s="104">
        <f>D61</f>
        <v>0</v>
      </c>
    </row>
    <row r="261" spans="1:4" ht="14.25">
      <c r="A261" s="73" t="s">
        <v>105</v>
      </c>
      <c r="B261" s="30"/>
      <c r="C261" s="32"/>
      <c r="D261" s="98">
        <f>D99</f>
        <v>0</v>
      </c>
    </row>
    <row r="262" spans="1:4" ht="14.25">
      <c r="A262" s="73" t="s">
        <v>106</v>
      </c>
      <c r="B262" s="30"/>
      <c r="C262" s="32"/>
      <c r="D262" s="98">
        <f>D138</f>
        <v>0</v>
      </c>
    </row>
    <row r="263" spans="1:4" ht="14.25">
      <c r="A263" s="73" t="s">
        <v>107</v>
      </c>
      <c r="B263" s="30"/>
      <c r="C263" s="32"/>
      <c r="D263" s="98">
        <f>D177</f>
        <v>0</v>
      </c>
    </row>
    <row r="264" spans="1:4" ht="15" thickBot="1">
      <c r="A264" s="106" t="s">
        <v>108</v>
      </c>
      <c r="B264" s="44"/>
      <c r="C264" s="45"/>
      <c r="D264" s="14">
        <f>D216</f>
        <v>0</v>
      </c>
    </row>
    <row r="265" spans="1:4" ht="15" thickBot="1">
      <c r="A265" s="140" t="s">
        <v>56</v>
      </c>
      <c r="B265" s="141"/>
      <c r="C265" s="142"/>
      <c r="D265" s="113">
        <f>SUM(D259:D264)</f>
        <v>0</v>
      </c>
    </row>
    <row r="266" spans="1:4" ht="15" thickBot="1">
      <c r="A266" s="128" t="s">
        <v>10</v>
      </c>
      <c r="B266" s="129"/>
      <c r="C266" s="130"/>
      <c r="D266" s="110">
        <f>SUM(D258-D265)</f>
        <v>0</v>
      </c>
    </row>
    <row r="267" spans="1:4" ht="14.25">
      <c r="A267" s="60"/>
      <c r="B267" s="61"/>
      <c r="C267" s="61"/>
      <c r="D267" s="61"/>
    </row>
    <row r="268" spans="1:4" ht="14.25">
      <c r="A268" s="60"/>
      <c r="B268" s="61"/>
      <c r="C268" s="61"/>
      <c r="D268" s="61"/>
    </row>
    <row r="269" spans="1:4" ht="15" thickBot="1">
      <c r="A269" s="60"/>
      <c r="B269" s="60"/>
      <c r="C269" s="60"/>
      <c r="D269" s="60"/>
    </row>
    <row r="270" spans="1:4" ht="14.25">
      <c r="A270" s="109" t="s">
        <v>109</v>
      </c>
      <c r="B270" s="68"/>
      <c r="C270" s="68">
        <f>SUM(C250*0.05)</f>
        <v>0</v>
      </c>
      <c r="D270" s="64" t="s">
        <v>12</v>
      </c>
    </row>
    <row r="271" spans="1:4" ht="15.75" thickBot="1">
      <c r="A271" s="65" t="s">
        <v>13</v>
      </c>
      <c r="B271" s="69">
        <v>0</v>
      </c>
      <c r="C271" s="66" t="e">
        <f>SUM(D257/(C250*0.01))</f>
        <v>#DIV/0!</v>
      </c>
      <c r="D271" s="67" t="s">
        <v>14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2014-08-06T15:01:16Z</cp:lastPrinted>
  <dcterms:created xsi:type="dcterms:W3CDTF">2006-10-17T13:37:20Z</dcterms:created>
  <dcterms:modified xsi:type="dcterms:W3CDTF">2020-10-16T19:31:36Z</dcterms:modified>
  <cp:category/>
  <cp:version/>
  <cp:contentType/>
  <cp:contentStatus/>
</cp:coreProperties>
</file>