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160" windowHeight="8976" activeTab="1"/>
  </bookViews>
  <sheets>
    <sheet name="Průběžné výsledky - obce" sheetId="2" r:id="rId1"/>
    <sheet name="Průběžní vítězové" sheetId="1" r:id="rId2"/>
  </sheets>
  <externalReferences>
    <externalReference r:id="rId5"/>
  </externalReferences>
  <definedNames/>
  <calcPr calcId="162913"/>
</workbook>
</file>

<file path=xl/sharedStrings.xml><?xml version="1.0" encoding="utf-8"?>
<sst xmlns="http://schemas.openxmlformats.org/spreadsheetml/2006/main" count="109" uniqueCount="39">
  <si>
    <t>My třídíme nejlépe 2019 - soutěž obcí Kraje Vysočina</t>
  </si>
  <si>
    <t>Velikostní skupina 0 - 300 obyvatel</t>
  </si>
  <si>
    <t>Velikostní skupina 301 - 1500 obyvatel</t>
  </si>
  <si>
    <t>Velikostní skupina 1501 - 5000 obyvatel</t>
  </si>
  <si>
    <t>Velikostní skupina 5001 a více obyvatel</t>
  </si>
  <si>
    <t>Hlavní soutěž</t>
  </si>
  <si>
    <t>1.</t>
  </si>
  <si>
    <t>Obec Líšná</t>
  </si>
  <si>
    <t>Obec Věcov</t>
  </si>
  <si>
    <t>Město Pacov</t>
  </si>
  <si>
    <t>Město Telč</t>
  </si>
  <si>
    <t>2.</t>
  </si>
  <si>
    <t>Obec Plandry</t>
  </si>
  <si>
    <t>Obec Světnov</t>
  </si>
  <si>
    <t>Městys Želetava</t>
  </si>
  <si>
    <t>Město Velké Meziříčí</t>
  </si>
  <si>
    <t>3.</t>
  </si>
  <si>
    <t>Obec Lhota-Vlasenice</t>
  </si>
  <si>
    <t>Obec Řečice</t>
  </si>
  <si>
    <t>Město Brtnice</t>
  </si>
  <si>
    <t>Město Velká Bíteš</t>
  </si>
  <si>
    <t>Papír</t>
  </si>
  <si>
    <t>Obec Tři Studně</t>
  </si>
  <si>
    <t>Obec Kožichovice</t>
  </si>
  <si>
    <t>Plast</t>
  </si>
  <si>
    <t>Obec Lány</t>
  </si>
  <si>
    <t>Městys Vojnův Městec</t>
  </si>
  <si>
    <t>Obec Dobronín</t>
  </si>
  <si>
    <t>Sklo</t>
  </si>
  <si>
    <t>Obec Sedlatice</t>
  </si>
  <si>
    <t>Obec Křižánky</t>
  </si>
  <si>
    <t>Městys Batelov</t>
  </si>
  <si>
    <t>Vedlejší soutěž - papír</t>
  </si>
  <si>
    <t>Vedlejší soutěž - plast</t>
  </si>
  <si>
    <t>Vedlejší soutěž - sklo</t>
  </si>
  <si>
    <t>Pořadí</t>
  </si>
  <si>
    <t>Název obce</t>
  </si>
  <si>
    <t>EČ</t>
  </si>
  <si>
    <t>zdroj EKO-KOM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</si>
</sst>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7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selova\AppData\Local\Microsoft\Windows\INetCache\Content.Outlook\AY84DYTY\VY_prub_vysledky_2019_1-2Q_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lskup_0-300"/>
      <sheetName val="velskup_301-1500"/>
      <sheetName val="velskup_1501-5000"/>
      <sheetName val="velskup_5001-vice"/>
      <sheetName val="souhrn"/>
      <sheetName val="bedna"/>
      <sheetName val="ciselnik"/>
    </sheetNames>
    <sheetDataSet>
      <sheetData sheetId="0">
        <row r="3">
          <cell r="A3">
            <v>64</v>
          </cell>
          <cell r="B3">
            <v>96</v>
          </cell>
          <cell r="C3">
            <v>4</v>
          </cell>
          <cell r="D3">
            <v>21</v>
          </cell>
          <cell r="E3" t="str">
            <v>Obec Vysoká Lhota</v>
          </cell>
          <cell r="F3" t="str">
            <v>20/0411</v>
          </cell>
        </row>
        <row r="4">
          <cell r="A4">
            <v>68</v>
          </cell>
          <cell r="B4">
            <v>57</v>
          </cell>
          <cell r="C4">
            <v>163</v>
          </cell>
          <cell r="D4">
            <v>154</v>
          </cell>
          <cell r="E4" t="str">
            <v>Obec Chýstovice</v>
          </cell>
          <cell r="F4" t="str">
            <v>20/0339</v>
          </cell>
        </row>
        <row r="5">
          <cell r="A5">
            <v>92</v>
          </cell>
          <cell r="B5">
            <v>112</v>
          </cell>
          <cell r="C5">
            <v>54</v>
          </cell>
          <cell r="D5">
            <v>49</v>
          </cell>
          <cell r="E5" t="str">
            <v>Obec Sloupno</v>
          </cell>
          <cell r="F5" t="str">
            <v>20/0140</v>
          </cell>
        </row>
        <row r="6">
          <cell r="A6">
            <v>326</v>
          </cell>
          <cell r="B6">
            <v>409</v>
          </cell>
          <cell r="C6">
            <v>205</v>
          </cell>
          <cell r="D6">
            <v>214</v>
          </cell>
          <cell r="E6" t="str">
            <v>Obec Vápovice</v>
          </cell>
          <cell r="F6" t="str">
            <v>20/1333</v>
          </cell>
        </row>
        <row r="7">
          <cell r="A7">
            <v>72</v>
          </cell>
          <cell r="B7">
            <v>82</v>
          </cell>
          <cell r="C7">
            <v>33</v>
          </cell>
          <cell r="D7">
            <v>209</v>
          </cell>
          <cell r="E7" t="str">
            <v>Obec Jankov</v>
          </cell>
          <cell r="F7" t="str">
            <v>20/0341</v>
          </cell>
        </row>
        <row r="8">
          <cell r="A8">
            <v>57</v>
          </cell>
          <cell r="B8">
            <v>45</v>
          </cell>
          <cell r="C8">
            <v>97</v>
          </cell>
          <cell r="D8">
            <v>37</v>
          </cell>
          <cell r="E8" t="str">
            <v>Obec Račice</v>
          </cell>
          <cell r="F8" t="str">
            <v>20/0561</v>
          </cell>
        </row>
        <row r="9">
          <cell r="A9">
            <v>143</v>
          </cell>
          <cell r="B9">
            <v>173</v>
          </cell>
          <cell r="C9">
            <v>149</v>
          </cell>
          <cell r="D9">
            <v>22</v>
          </cell>
          <cell r="E9" t="str">
            <v>Obec Spělkov</v>
          </cell>
          <cell r="F9" t="str">
            <v>20/0142</v>
          </cell>
        </row>
        <row r="10">
          <cell r="A10">
            <v>123</v>
          </cell>
          <cell r="B10">
            <v>432</v>
          </cell>
          <cell r="C10">
            <v>189</v>
          </cell>
          <cell r="D10">
            <v>176</v>
          </cell>
          <cell r="E10" t="str">
            <v>Obec Úhořilka</v>
          </cell>
          <cell r="F10" t="str">
            <v>20/1316</v>
          </cell>
        </row>
        <row r="11">
          <cell r="A11">
            <v>166</v>
          </cell>
          <cell r="B11">
            <v>38</v>
          </cell>
          <cell r="C11">
            <v>32</v>
          </cell>
          <cell r="D11">
            <v>193</v>
          </cell>
          <cell r="E11" t="str">
            <v>Obec Kyjov</v>
          </cell>
          <cell r="F11" t="str">
            <v>20/1191</v>
          </cell>
        </row>
        <row r="12">
          <cell r="A12">
            <v>244</v>
          </cell>
          <cell r="B12">
            <v>340</v>
          </cell>
          <cell r="C12">
            <v>356</v>
          </cell>
          <cell r="D12">
            <v>25</v>
          </cell>
          <cell r="E12" t="str">
            <v>Obec Milasín</v>
          </cell>
          <cell r="F12" t="str">
            <v>20/0609</v>
          </cell>
        </row>
        <row r="13">
          <cell r="A13">
            <v>298</v>
          </cell>
          <cell r="B13">
            <v>375</v>
          </cell>
          <cell r="C13">
            <v>350</v>
          </cell>
          <cell r="D13">
            <v>15</v>
          </cell>
          <cell r="E13" t="str">
            <v>Obec Rosička</v>
          </cell>
          <cell r="F13" t="str">
            <v>20/0879</v>
          </cell>
        </row>
        <row r="14">
          <cell r="A14">
            <v>101</v>
          </cell>
          <cell r="B14">
            <v>83</v>
          </cell>
          <cell r="C14">
            <v>146</v>
          </cell>
          <cell r="D14">
            <v>373</v>
          </cell>
          <cell r="E14" t="str">
            <v>Obec Zadní Vydří</v>
          </cell>
          <cell r="F14" t="str">
            <v>20/1336</v>
          </cell>
        </row>
        <row r="15">
          <cell r="A15">
            <v>391</v>
          </cell>
          <cell r="B15">
            <v>420</v>
          </cell>
          <cell r="C15">
            <v>301</v>
          </cell>
          <cell r="D15">
            <v>280</v>
          </cell>
          <cell r="E15" t="str">
            <v>Obec Svojkovice</v>
          </cell>
          <cell r="F15" t="str">
            <v>20/1329</v>
          </cell>
        </row>
        <row r="16">
          <cell r="A16">
            <v>359</v>
          </cell>
          <cell r="B16">
            <v>176</v>
          </cell>
          <cell r="C16">
            <v>318</v>
          </cell>
          <cell r="D16">
            <v>313</v>
          </cell>
          <cell r="E16" t="str">
            <v>Obec Zlátenka</v>
          </cell>
          <cell r="F16" t="str">
            <v>20/0417</v>
          </cell>
        </row>
        <row r="17">
          <cell r="A17">
            <v>14</v>
          </cell>
          <cell r="B17">
            <v>7</v>
          </cell>
          <cell r="C17">
            <v>1</v>
          </cell>
          <cell r="D17">
            <v>9</v>
          </cell>
          <cell r="E17" t="str">
            <v>Obec Lány</v>
          </cell>
          <cell r="F17" t="str">
            <v>20/0095</v>
          </cell>
        </row>
        <row r="18">
          <cell r="A18">
            <v>432</v>
          </cell>
          <cell r="B18">
            <v>431</v>
          </cell>
          <cell r="C18">
            <v>429</v>
          </cell>
          <cell r="D18">
            <v>432</v>
          </cell>
          <cell r="E18" t="str">
            <v>Obec Moravecké Pavlovice</v>
          </cell>
          <cell r="F18" t="str">
            <v>20/1115</v>
          </cell>
        </row>
        <row r="19">
          <cell r="A19">
            <v>363</v>
          </cell>
          <cell r="B19">
            <v>328</v>
          </cell>
          <cell r="C19">
            <v>416</v>
          </cell>
          <cell r="D19">
            <v>405</v>
          </cell>
          <cell r="E19" t="str">
            <v>Obec Nimpšov</v>
          </cell>
          <cell r="F19" t="str">
            <v>20/1366</v>
          </cell>
        </row>
        <row r="20">
          <cell r="A20">
            <v>266</v>
          </cell>
          <cell r="B20">
            <v>266</v>
          </cell>
          <cell r="C20">
            <v>379</v>
          </cell>
          <cell r="D20">
            <v>31</v>
          </cell>
          <cell r="E20" t="str">
            <v>Obec Heřmanice</v>
          </cell>
          <cell r="F20" t="str">
            <v>20/1306</v>
          </cell>
        </row>
        <row r="21">
          <cell r="A21">
            <v>43</v>
          </cell>
          <cell r="B21">
            <v>100</v>
          </cell>
          <cell r="C21">
            <v>28</v>
          </cell>
          <cell r="D21">
            <v>104</v>
          </cell>
          <cell r="E21" t="str">
            <v>Obec Horní Smrčné</v>
          </cell>
          <cell r="F21" t="str">
            <v>20/1360</v>
          </cell>
        </row>
        <row r="22">
          <cell r="A22">
            <v>160</v>
          </cell>
          <cell r="B22">
            <v>16</v>
          </cell>
          <cell r="C22">
            <v>39</v>
          </cell>
          <cell r="D22">
            <v>277</v>
          </cell>
          <cell r="E22" t="str">
            <v>Obec Důl</v>
          </cell>
          <cell r="F22" t="str">
            <v>20/0329</v>
          </cell>
        </row>
        <row r="23">
          <cell r="A23">
            <v>117</v>
          </cell>
          <cell r="B23">
            <v>69</v>
          </cell>
          <cell r="C23">
            <v>42</v>
          </cell>
          <cell r="D23">
            <v>124</v>
          </cell>
          <cell r="E23" t="str">
            <v>Obec Rovná</v>
          </cell>
          <cell r="F23" t="str">
            <v>20/0386</v>
          </cell>
        </row>
        <row r="24">
          <cell r="A24">
            <v>257</v>
          </cell>
          <cell r="B24">
            <v>259</v>
          </cell>
          <cell r="C24">
            <v>27</v>
          </cell>
          <cell r="D24">
            <v>325</v>
          </cell>
          <cell r="E24" t="str">
            <v>Obec Syrov</v>
          </cell>
          <cell r="F24" t="str">
            <v>20/0398</v>
          </cell>
        </row>
        <row r="25">
          <cell r="A25">
            <v>313</v>
          </cell>
          <cell r="B25">
            <v>213</v>
          </cell>
          <cell r="C25">
            <v>139</v>
          </cell>
          <cell r="D25">
            <v>339</v>
          </cell>
          <cell r="E25" t="str">
            <v>Obec Bělá</v>
          </cell>
          <cell r="F25" t="str">
            <v>20/0308</v>
          </cell>
        </row>
        <row r="26">
          <cell r="A26">
            <v>1</v>
          </cell>
          <cell r="B26">
            <v>10</v>
          </cell>
          <cell r="C26">
            <v>17</v>
          </cell>
          <cell r="D26">
            <v>17</v>
          </cell>
          <cell r="E26" t="str">
            <v>Obec Líšná</v>
          </cell>
          <cell r="F26" t="str">
            <v>20/0624</v>
          </cell>
        </row>
        <row r="27">
          <cell r="A27">
            <v>186</v>
          </cell>
          <cell r="B27">
            <v>154</v>
          </cell>
          <cell r="C27">
            <v>48</v>
          </cell>
          <cell r="D27">
            <v>140</v>
          </cell>
          <cell r="E27" t="str">
            <v>Obec Martinice u Onšova</v>
          </cell>
          <cell r="F27" t="str">
            <v>20/0362</v>
          </cell>
        </row>
        <row r="28">
          <cell r="A28">
            <v>134</v>
          </cell>
          <cell r="B28">
            <v>65</v>
          </cell>
          <cell r="C28">
            <v>216</v>
          </cell>
          <cell r="D28">
            <v>336</v>
          </cell>
          <cell r="E28" t="str">
            <v>Obec Eš</v>
          </cell>
          <cell r="F28" t="str">
            <v>20/0330</v>
          </cell>
        </row>
        <row r="29">
          <cell r="A29">
            <v>150</v>
          </cell>
          <cell r="B29">
            <v>181</v>
          </cell>
          <cell r="C29">
            <v>19</v>
          </cell>
          <cell r="D29">
            <v>115</v>
          </cell>
          <cell r="E29" t="str">
            <v>Obec Slavníč</v>
          </cell>
          <cell r="F29" t="str">
            <v>20/1315</v>
          </cell>
        </row>
        <row r="30">
          <cell r="A30">
            <v>206</v>
          </cell>
          <cell r="B30">
            <v>138</v>
          </cell>
          <cell r="C30">
            <v>211</v>
          </cell>
          <cell r="D30">
            <v>33</v>
          </cell>
          <cell r="E30" t="str">
            <v>Obec Litohošť</v>
          </cell>
          <cell r="F30" t="str">
            <v>20/0360</v>
          </cell>
        </row>
        <row r="31">
          <cell r="A31">
            <v>96</v>
          </cell>
          <cell r="B31">
            <v>4</v>
          </cell>
          <cell r="C31">
            <v>60</v>
          </cell>
          <cell r="D31">
            <v>1</v>
          </cell>
          <cell r="E31" t="str">
            <v>Obec Sedlatice</v>
          </cell>
          <cell r="F31" t="str">
            <v>20/0746</v>
          </cell>
        </row>
        <row r="32">
          <cell r="A32">
            <v>142</v>
          </cell>
          <cell r="B32">
            <v>86</v>
          </cell>
          <cell r="C32">
            <v>93</v>
          </cell>
          <cell r="D32">
            <v>78</v>
          </cell>
          <cell r="E32" t="str">
            <v>Obec Ježov</v>
          </cell>
          <cell r="F32" t="str">
            <v>20/0342</v>
          </cell>
        </row>
        <row r="33">
          <cell r="A33">
            <v>354</v>
          </cell>
          <cell r="B33">
            <v>362</v>
          </cell>
          <cell r="C33">
            <v>223</v>
          </cell>
          <cell r="D33">
            <v>347</v>
          </cell>
          <cell r="E33" t="str">
            <v>Obec Kostelní Myslová</v>
          </cell>
          <cell r="F33" t="str">
            <v>20/1351</v>
          </cell>
        </row>
        <row r="34">
          <cell r="A34">
            <v>380</v>
          </cell>
          <cell r="B34">
            <v>288</v>
          </cell>
          <cell r="C34">
            <v>402</v>
          </cell>
          <cell r="D34">
            <v>77</v>
          </cell>
          <cell r="E34" t="str">
            <v>Obec Rybníček</v>
          </cell>
          <cell r="F34" t="str">
            <v>20/1081</v>
          </cell>
        </row>
        <row r="35">
          <cell r="A35">
            <v>87</v>
          </cell>
          <cell r="B35">
            <v>11</v>
          </cell>
          <cell r="C35">
            <v>61</v>
          </cell>
          <cell r="D35">
            <v>34</v>
          </cell>
          <cell r="E35" t="str">
            <v>Obec Nový Jimramov</v>
          </cell>
          <cell r="F35" t="str">
            <v>20/1224</v>
          </cell>
        </row>
        <row r="36">
          <cell r="A36">
            <v>203</v>
          </cell>
          <cell r="B36">
            <v>40</v>
          </cell>
          <cell r="C36">
            <v>153</v>
          </cell>
          <cell r="D36">
            <v>192</v>
          </cell>
          <cell r="E36" t="str">
            <v>Obec Střítež pod Křemešníkem</v>
          </cell>
          <cell r="F36" t="str">
            <v>20/0396</v>
          </cell>
        </row>
        <row r="37">
          <cell r="A37">
            <v>138</v>
          </cell>
          <cell r="B37">
            <v>277</v>
          </cell>
          <cell r="C37">
            <v>173</v>
          </cell>
          <cell r="D37">
            <v>19</v>
          </cell>
          <cell r="E37" t="str">
            <v>Obec Lovčovice</v>
          </cell>
          <cell r="F37" t="str">
            <v>20/1364</v>
          </cell>
        </row>
        <row r="38">
          <cell r="A38">
            <v>294</v>
          </cell>
          <cell r="B38">
            <v>43</v>
          </cell>
          <cell r="C38">
            <v>154</v>
          </cell>
          <cell r="D38">
            <v>365</v>
          </cell>
          <cell r="E38" t="str">
            <v>Obec Útěchovice</v>
          </cell>
          <cell r="F38" t="str">
            <v>20/0402</v>
          </cell>
        </row>
        <row r="39">
          <cell r="A39">
            <v>20</v>
          </cell>
          <cell r="B39">
            <v>162</v>
          </cell>
          <cell r="C39">
            <v>38</v>
          </cell>
          <cell r="D39">
            <v>26</v>
          </cell>
          <cell r="E39" t="str">
            <v>Obec Lesná</v>
          </cell>
          <cell r="F39" t="str">
            <v>20/0356</v>
          </cell>
        </row>
        <row r="40">
          <cell r="A40">
            <v>175</v>
          </cell>
          <cell r="B40">
            <v>334</v>
          </cell>
          <cell r="C40">
            <v>293</v>
          </cell>
          <cell r="D40">
            <v>111</v>
          </cell>
          <cell r="E40" t="str">
            <v>Obec Hornice</v>
          </cell>
          <cell r="F40" t="str">
            <v>20/0237</v>
          </cell>
        </row>
        <row r="41">
          <cell r="A41">
            <v>118</v>
          </cell>
          <cell r="B41">
            <v>263</v>
          </cell>
          <cell r="C41">
            <v>110</v>
          </cell>
          <cell r="D41">
            <v>6</v>
          </cell>
          <cell r="E41" t="str">
            <v>Obec Zvěstovice</v>
          </cell>
          <cell r="F41" t="str">
            <v>20/1319</v>
          </cell>
        </row>
        <row r="42">
          <cell r="A42">
            <v>349</v>
          </cell>
          <cell r="B42">
            <v>262</v>
          </cell>
          <cell r="C42">
            <v>203</v>
          </cell>
          <cell r="D42">
            <v>431</v>
          </cell>
          <cell r="E42" t="str">
            <v>Obec Nejepín</v>
          </cell>
          <cell r="F42" t="str">
            <v>20/1128</v>
          </cell>
        </row>
        <row r="43">
          <cell r="A43">
            <v>319</v>
          </cell>
          <cell r="B43">
            <v>129</v>
          </cell>
          <cell r="C43">
            <v>424</v>
          </cell>
          <cell r="D43">
            <v>170</v>
          </cell>
          <cell r="E43" t="str">
            <v>Obec Ořechov</v>
          </cell>
          <cell r="F43" t="str">
            <v>20/1323</v>
          </cell>
        </row>
        <row r="44">
          <cell r="A44">
            <v>26</v>
          </cell>
          <cell r="B44">
            <v>214</v>
          </cell>
          <cell r="C44">
            <v>37</v>
          </cell>
          <cell r="D44">
            <v>118</v>
          </cell>
          <cell r="E44" t="str">
            <v>Obec Přeckov</v>
          </cell>
          <cell r="F44" t="str">
            <v>20/0196</v>
          </cell>
        </row>
        <row r="45">
          <cell r="A45">
            <v>174</v>
          </cell>
          <cell r="B45">
            <v>118</v>
          </cell>
          <cell r="C45">
            <v>222</v>
          </cell>
          <cell r="D45">
            <v>350</v>
          </cell>
          <cell r="E45" t="str">
            <v>Obec Staré Bříště</v>
          </cell>
          <cell r="F45" t="str">
            <v>20/0393</v>
          </cell>
        </row>
        <row r="46">
          <cell r="A46">
            <v>164</v>
          </cell>
          <cell r="B46">
            <v>22</v>
          </cell>
          <cell r="C46">
            <v>171</v>
          </cell>
          <cell r="D46">
            <v>62</v>
          </cell>
          <cell r="E46" t="str">
            <v>Obec Bořetice</v>
          </cell>
          <cell r="F46" t="str">
            <v>20/0310</v>
          </cell>
        </row>
        <row r="47">
          <cell r="A47">
            <v>221</v>
          </cell>
          <cell r="B47">
            <v>78</v>
          </cell>
          <cell r="C47">
            <v>46</v>
          </cell>
          <cell r="D47">
            <v>108</v>
          </cell>
          <cell r="E47" t="str">
            <v>Obec Horní Paseka</v>
          </cell>
          <cell r="F47" t="str">
            <v>20/1210</v>
          </cell>
        </row>
        <row r="48">
          <cell r="A48">
            <v>418</v>
          </cell>
          <cell r="B48">
            <v>422</v>
          </cell>
          <cell r="C48">
            <v>375</v>
          </cell>
          <cell r="D48">
            <v>377</v>
          </cell>
          <cell r="E48" t="str">
            <v>Obec Jiratice</v>
          </cell>
          <cell r="F48" t="str">
            <v>20/1361</v>
          </cell>
        </row>
        <row r="49">
          <cell r="A49">
            <v>307</v>
          </cell>
          <cell r="B49">
            <v>144</v>
          </cell>
          <cell r="C49">
            <v>286</v>
          </cell>
          <cell r="D49">
            <v>391</v>
          </cell>
          <cell r="E49" t="str">
            <v>Obec Pohleď</v>
          </cell>
          <cell r="F49" t="str">
            <v>20/0859</v>
          </cell>
        </row>
        <row r="50">
          <cell r="A50">
            <v>343</v>
          </cell>
          <cell r="B50">
            <v>359</v>
          </cell>
          <cell r="C50">
            <v>137</v>
          </cell>
          <cell r="D50">
            <v>318</v>
          </cell>
          <cell r="E50" t="str">
            <v>Obec Útěchovičky</v>
          </cell>
          <cell r="F50" t="str">
            <v>20/0401</v>
          </cell>
        </row>
        <row r="51">
          <cell r="A51">
            <v>340</v>
          </cell>
          <cell r="B51">
            <v>200</v>
          </cell>
          <cell r="C51">
            <v>389</v>
          </cell>
          <cell r="D51">
            <v>122</v>
          </cell>
          <cell r="E51" t="str">
            <v>Obec Proseč</v>
          </cell>
          <cell r="F51" t="str">
            <v>20/0382</v>
          </cell>
        </row>
        <row r="52">
          <cell r="A52">
            <v>301</v>
          </cell>
          <cell r="B52">
            <v>345</v>
          </cell>
          <cell r="C52">
            <v>229</v>
          </cell>
          <cell r="D52">
            <v>194</v>
          </cell>
          <cell r="E52" t="str">
            <v>Obec Švábov</v>
          </cell>
          <cell r="F52" t="str">
            <v>20/0764</v>
          </cell>
        </row>
        <row r="53">
          <cell r="A53">
            <v>293</v>
          </cell>
          <cell r="B53">
            <v>150</v>
          </cell>
          <cell r="C53">
            <v>172</v>
          </cell>
          <cell r="D53">
            <v>305</v>
          </cell>
          <cell r="E53" t="str">
            <v>Obec Dubovice</v>
          </cell>
          <cell r="F53" t="str">
            <v>20/0328</v>
          </cell>
        </row>
        <row r="54">
          <cell r="A54">
            <v>126</v>
          </cell>
          <cell r="B54">
            <v>197</v>
          </cell>
          <cell r="C54">
            <v>327</v>
          </cell>
          <cell r="D54">
            <v>76</v>
          </cell>
          <cell r="E54" t="str">
            <v>Obec Hojovice</v>
          </cell>
          <cell r="F54" t="str">
            <v>20/0332</v>
          </cell>
        </row>
        <row r="55">
          <cell r="A55">
            <v>235</v>
          </cell>
          <cell r="B55">
            <v>157</v>
          </cell>
          <cell r="C55">
            <v>121</v>
          </cell>
          <cell r="D55">
            <v>28</v>
          </cell>
          <cell r="E55" t="str">
            <v>Obec Leškovice</v>
          </cell>
          <cell r="F55" t="str">
            <v>20/1310</v>
          </cell>
        </row>
        <row r="56">
          <cell r="A56">
            <v>259</v>
          </cell>
          <cell r="B56">
            <v>253</v>
          </cell>
          <cell r="C56">
            <v>133</v>
          </cell>
          <cell r="D56">
            <v>235</v>
          </cell>
          <cell r="E56" t="str">
            <v>Obec Horní Rožínka</v>
          </cell>
          <cell r="F56" t="str">
            <v>20/0019</v>
          </cell>
        </row>
        <row r="57">
          <cell r="A57">
            <v>231</v>
          </cell>
          <cell r="B57">
            <v>168</v>
          </cell>
          <cell r="C57">
            <v>237</v>
          </cell>
          <cell r="D57">
            <v>30</v>
          </cell>
          <cell r="E57" t="str">
            <v>Obec Klatovec</v>
          </cell>
          <cell r="F57" t="str">
            <v>20/0846</v>
          </cell>
        </row>
        <row r="58">
          <cell r="A58">
            <v>124</v>
          </cell>
          <cell r="B58">
            <v>71</v>
          </cell>
          <cell r="C58">
            <v>13</v>
          </cell>
          <cell r="D58">
            <v>201</v>
          </cell>
          <cell r="E58" t="str">
            <v>Obec Píšť</v>
          </cell>
          <cell r="F58" t="str">
            <v>20/0378</v>
          </cell>
        </row>
        <row r="59">
          <cell r="A59">
            <v>425</v>
          </cell>
          <cell r="B59">
            <v>350</v>
          </cell>
          <cell r="C59">
            <v>419</v>
          </cell>
          <cell r="D59">
            <v>421</v>
          </cell>
          <cell r="E59" t="str">
            <v>Obec Boňkov</v>
          </cell>
          <cell r="F59" t="str">
            <v>20/1304</v>
          </cell>
        </row>
        <row r="60">
          <cell r="A60">
            <v>249</v>
          </cell>
          <cell r="B60">
            <v>346</v>
          </cell>
          <cell r="C60">
            <v>152</v>
          </cell>
          <cell r="D60">
            <v>198</v>
          </cell>
          <cell r="E60" t="str">
            <v>Obec Popůvky</v>
          </cell>
          <cell r="F60" t="str">
            <v>20/0635</v>
          </cell>
        </row>
        <row r="61">
          <cell r="A61">
            <v>122</v>
          </cell>
          <cell r="B61">
            <v>264</v>
          </cell>
          <cell r="C61">
            <v>185</v>
          </cell>
          <cell r="D61">
            <v>133</v>
          </cell>
          <cell r="E61" t="str">
            <v>Obec Radonín</v>
          </cell>
          <cell r="F61" t="str">
            <v>20/1166</v>
          </cell>
        </row>
        <row r="62">
          <cell r="A62">
            <v>90</v>
          </cell>
          <cell r="B62">
            <v>153</v>
          </cell>
          <cell r="C62">
            <v>122</v>
          </cell>
          <cell r="D62">
            <v>160</v>
          </cell>
          <cell r="E62" t="str">
            <v>Obec Horní Vilémovice</v>
          </cell>
          <cell r="F62" t="str">
            <v>20/0179</v>
          </cell>
        </row>
        <row r="63">
          <cell r="A63">
            <v>413</v>
          </cell>
          <cell r="B63">
            <v>376</v>
          </cell>
          <cell r="C63">
            <v>406</v>
          </cell>
          <cell r="D63">
            <v>271</v>
          </cell>
          <cell r="E63" t="str">
            <v>Obec Borovná</v>
          </cell>
          <cell r="F63" t="str">
            <v>20/1342</v>
          </cell>
        </row>
        <row r="64">
          <cell r="A64">
            <v>395</v>
          </cell>
          <cell r="B64">
            <v>400</v>
          </cell>
          <cell r="C64">
            <v>201</v>
          </cell>
          <cell r="D64">
            <v>223</v>
          </cell>
          <cell r="E64" t="str">
            <v>Obec Milešín</v>
          </cell>
          <cell r="F64" t="str">
            <v>20/1231</v>
          </cell>
        </row>
        <row r="65">
          <cell r="A65">
            <v>81</v>
          </cell>
          <cell r="B65">
            <v>56</v>
          </cell>
          <cell r="C65">
            <v>119</v>
          </cell>
          <cell r="D65">
            <v>357</v>
          </cell>
          <cell r="E65" t="str">
            <v>Obec Lhotka</v>
          </cell>
          <cell r="F65" t="str">
            <v>20/0855</v>
          </cell>
        </row>
        <row r="66">
          <cell r="A66">
            <v>133</v>
          </cell>
          <cell r="B66">
            <v>33</v>
          </cell>
          <cell r="C66">
            <v>56</v>
          </cell>
          <cell r="D66">
            <v>51</v>
          </cell>
          <cell r="E66" t="str">
            <v>Obec Těchobuz</v>
          </cell>
          <cell r="F66" t="str">
            <v>20/0399</v>
          </cell>
        </row>
        <row r="67">
          <cell r="A67">
            <v>31</v>
          </cell>
          <cell r="B67">
            <v>108</v>
          </cell>
          <cell r="C67">
            <v>209</v>
          </cell>
          <cell r="D67">
            <v>60</v>
          </cell>
          <cell r="E67" t="str">
            <v>Obec Cidlina</v>
          </cell>
          <cell r="F67" t="str">
            <v>20/1218</v>
          </cell>
        </row>
        <row r="68">
          <cell r="A68">
            <v>130</v>
          </cell>
          <cell r="B68">
            <v>116</v>
          </cell>
          <cell r="C68">
            <v>134</v>
          </cell>
          <cell r="D68">
            <v>252</v>
          </cell>
          <cell r="E68" t="str">
            <v>Obec Lesůňky</v>
          </cell>
          <cell r="F68" t="str">
            <v>20/1114</v>
          </cell>
        </row>
        <row r="69">
          <cell r="A69">
            <v>197</v>
          </cell>
          <cell r="B69">
            <v>353</v>
          </cell>
          <cell r="C69">
            <v>43</v>
          </cell>
          <cell r="D69">
            <v>395</v>
          </cell>
          <cell r="E69" t="str">
            <v>Obec Strachoňovice</v>
          </cell>
          <cell r="F69" t="str">
            <v>20/1328</v>
          </cell>
        </row>
        <row r="70">
          <cell r="A70">
            <v>245</v>
          </cell>
          <cell r="B70">
            <v>297</v>
          </cell>
          <cell r="C70">
            <v>89</v>
          </cell>
          <cell r="D70">
            <v>230</v>
          </cell>
          <cell r="E70" t="str">
            <v>Obec Čečkovice</v>
          </cell>
          <cell r="F70" t="str">
            <v>20/0064</v>
          </cell>
        </row>
        <row r="71">
          <cell r="A71">
            <v>424</v>
          </cell>
          <cell r="B71">
            <v>430</v>
          </cell>
          <cell r="C71">
            <v>415</v>
          </cell>
          <cell r="D71">
            <v>207</v>
          </cell>
          <cell r="E71" t="str">
            <v>Obec Jedlá</v>
          </cell>
          <cell r="F71" t="str">
            <v>20/0822</v>
          </cell>
        </row>
        <row r="72">
          <cell r="A72">
            <v>378</v>
          </cell>
          <cell r="B72">
            <v>198</v>
          </cell>
          <cell r="C72">
            <v>231</v>
          </cell>
          <cell r="D72">
            <v>299</v>
          </cell>
          <cell r="E72" t="str">
            <v>Obec Osové</v>
          </cell>
          <cell r="F72" t="str">
            <v>20/1374</v>
          </cell>
        </row>
        <row r="73">
          <cell r="A73">
            <v>316</v>
          </cell>
          <cell r="B73">
            <v>158</v>
          </cell>
          <cell r="C73">
            <v>255</v>
          </cell>
          <cell r="D73">
            <v>231</v>
          </cell>
          <cell r="E73" t="str">
            <v>Obec Proseč pod Křemešníkem</v>
          </cell>
          <cell r="F73" t="str">
            <v>20/0383</v>
          </cell>
        </row>
        <row r="74">
          <cell r="A74">
            <v>86</v>
          </cell>
          <cell r="B74">
            <v>123</v>
          </cell>
          <cell r="C74">
            <v>297</v>
          </cell>
          <cell r="D74">
            <v>159</v>
          </cell>
          <cell r="E74" t="str">
            <v>Obec Račice</v>
          </cell>
          <cell r="F74" t="str">
            <v>20/0231</v>
          </cell>
        </row>
        <row r="75">
          <cell r="A75">
            <v>62</v>
          </cell>
          <cell r="B75">
            <v>149</v>
          </cell>
          <cell r="C75">
            <v>127</v>
          </cell>
          <cell r="D75">
            <v>12</v>
          </cell>
          <cell r="E75" t="str">
            <v>Obec Řídelov</v>
          </cell>
          <cell r="F75" t="str">
            <v>20/0781</v>
          </cell>
        </row>
        <row r="76">
          <cell r="A76">
            <v>342</v>
          </cell>
          <cell r="B76">
            <v>230</v>
          </cell>
          <cell r="C76">
            <v>337</v>
          </cell>
          <cell r="D76">
            <v>393</v>
          </cell>
          <cell r="E76" t="str">
            <v>Obec Žirov</v>
          </cell>
          <cell r="F76" t="str">
            <v>20/0419</v>
          </cell>
        </row>
        <row r="77">
          <cell r="A77">
            <v>289</v>
          </cell>
          <cell r="B77">
            <v>358</v>
          </cell>
          <cell r="C77">
            <v>279</v>
          </cell>
          <cell r="D77">
            <v>164</v>
          </cell>
          <cell r="E77" t="str">
            <v>Obec Otín</v>
          </cell>
          <cell r="F77" t="str">
            <v>20/0747</v>
          </cell>
        </row>
        <row r="78">
          <cell r="A78">
            <v>358</v>
          </cell>
          <cell r="B78">
            <v>310</v>
          </cell>
          <cell r="C78">
            <v>269</v>
          </cell>
          <cell r="D78">
            <v>245</v>
          </cell>
          <cell r="E78" t="str">
            <v>Obec Arneštovice</v>
          </cell>
          <cell r="F78" t="str">
            <v>20/0306</v>
          </cell>
        </row>
        <row r="79">
          <cell r="A79">
            <v>198</v>
          </cell>
          <cell r="B79">
            <v>298</v>
          </cell>
          <cell r="C79">
            <v>257</v>
          </cell>
          <cell r="D79">
            <v>203</v>
          </cell>
          <cell r="E79" t="str">
            <v>Obec Kojatín</v>
          </cell>
          <cell r="F79" t="str">
            <v>20/0188</v>
          </cell>
        </row>
        <row r="80">
          <cell r="A80">
            <v>288</v>
          </cell>
          <cell r="B80">
            <v>387</v>
          </cell>
          <cell r="C80">
            <v>58</v>
          </cell>
          <cell r="D80">
            <v>384</v>
          </cell>
          <cell r="E80" t="str">
            <v>Obec Skorkov</v>
          </cell>
          <cell r="F80" t="str">
            <v>20/1202</v>
          </cell>
        </row>
        <row r="81">
          <cell r="A81">
            <v>12</v>
          </cell>
          <cell r="B81">
            <v>31</v>
          </cell>
          <cell r="C81">
            <v>21</v>
          </cell>
          <cell r="D81">
            <v>95</v>
          </cell>
          <cell r="E81" t="str">
            <v>Obec Horní Radslavice</v>
          </cell>
          <cell r="F81" t="str">
            <v>20/0985</v>
          </cell>
        </row>
        <row r="82">
          <cell r="A82">
            <v>128</v>
          </cell>
          <cell r="B82">
            <v>156</v>
          </cell>
          <cell r="C82">
            <v>22</v>
          </cell>
          <cell r="D82">
            <v>97</v>
          </cell>
          <cell r="E82" t="str">
            <v>Obec Dolní Sokolovec</v>
          </cell>
          <cell r="F82" t="str">
            <v>20/0070</v>
          </cell>
        </row>
        <row r="83">
          <cell r="A83">
            <v>408</v>
          </cell>
          <cell r="B83">
            <v>426</v>
          </cell>
          <cell r="C83">
            <v>423</v>
          </cell>
          <cell r="D83">
            <v>400</v>
          </cell>
          <cell r="E83" t="str">
            <v>Obec Meziříčko</v>
          </cell>
          <cell r="F83" t="str">
            <v>20/1354</v>
          </cell>
        </row>
        <row r="84">
          <cell r="A84">
            <v>37</v>
          </cell>
          <cell r="B84">
            <v>291</v>
          </cell>
          <cell r="C84">
            <v>8</v>
          </cell>
          <cell r="D84">
            <v>116</v>
          </cell>
          <cell r="E84" t="str">
            <v>Obec Třesov</v>
          </cell>
          <cell r="F84" t="str">
            <v>20/0813</v>
          </cell>
        </row>
        <row r="85">
          <cell r="A85">
            <v>311</v>
          </cell>
          <cell r="B85">
            <v>209</v>
          </cell>
          <cell r="C85">
            <v>349</v>
          </cell>
          <cell r="D85">
            <v>257</v>
          </cell>
          <cell r="E85" t="str">
            <v>Obec Vanov</v>
          </cell>
          <cell r="F85" t="str">
            <v>20/1331</v>
          </cell>
        </row>
        <row r="86">
          <cell r="A86">
            <v>213</v>
          </cell>
          <cell r="B86">
            <v>236</v>
          </cell>
          <cell r="C86">
            <v>187</v>
          </cell>
          <cell r="D86">
            <v>363</v>
          </cell>
          <cell r="E86" t="str">
            <v>Obec Odunec</v>
          </cell>
          <cell r="F86" t="str">
            <v>20/1240</v>
          </cell>
        </row>
        <row r="87">
          <cell r="A87">
            <v>104</v>
          </cell>
          <cell r="B87">
            <v>360</v>
          </cell>
          <cell r="C87">
            <v>84</v>
          </cell>
          <cell r="D87">
            <v>55</v>
          </cell>
          <cell r="E87" t="str">
            <v>Obec Bačkovice</v>
          </cell>
          <cell r="F87" t="str">
            <v>20/1359</v>
          </cell>
        </row>
        <row r="88">
          <cell r="A88">
            <v>67</v>
          </cell>
          <cell r="B88">
            <v>121</v>
          </cell>
          <cell r="C88">
            <v>109</v>
          </cell>
          <cell r="D88">
            <v>177</v>
          </cell>
          <cell r="E88" t="str">
            <v>Obec Lesná</v>
          </cell>
          <cell r="F88" t="str">
            <v>20/1165</v>
          </cell>
        </row>
        <row r="89">
          <cell r="A89">
            <v>412</v>
          </cell>
          <cell r="B89">
            <v>318</v>
          </cell>
          <cell r="C89">
            <v>362</v>
          </cell>
          <cell r="D89">
            <v>274</v>
          </cell>
          <cell r="E89" t="str">
            <v>Obec Rozseč</v>
          </cell>
          <cell r="F89" t="str">
            <v>20/0574</v>
          </cell>
        </row>
        <row r="90">
          <cell r="A90">
            <v>365</v>
          </cell>
          <cell r="B90">
            <v>404</v>
          </cell>
          <cell r="C90">
            <v>276</v>
          </cell>
          <cell r="D90">
            <v>219</v>
          </cell>
          <cell r="E90" t="str">
            <v>Obec Zbinohy</v>
          </cell>
          <cell r="F90" t="str">
            <v>20/1237</v>
          </cell>
        </row>
        <row r="91">
          <cell r="A91">
            <v>219</v>
          </cell>
          <cell r="B91">
            <v>136</v>
          </cell>
          <cell r="C91">
            <v>104</v>
          </cell>
          <cell r="D91">
            <v>189</v>
          </cell>
          <cell r="E91" t="str">
            <v>Obec Čelistná</v>
          </cell>
          <cell r="F91" t="str">
            <v>20/0320</v>
          </cell>
        </row>
        <row r="92">
          <cell r="A92">
            <v>263</v>
          </cell>
          <cell r="B92">
            <v>257</v>
          </cell>
          <cell r="C92">
            <v>346</v>
          </cell>
          <cell r="D92">
            <v>261</v>
          </cell>
          <cell r="E92" t="str">
            <v>Obec Jindřichovice</v>
          </cell>
          <cell r="F92" t="str">
            <v>20/0804</v>
          </cell>
        </row>
        <row r="93">
          <cell r="A93">
            <v>30</v>
          </cell>
          <cell r="B93">
            <v>81</v>
          </cell>
          <cell r="C93">
            <v>143</v>
          </cell>
          <cell r="D93">
            <v>155</v>
          </cell>
          <cell r="E93" t="str">
            <v>Obec Ubušínek</v>
          </cell>
          <cell r="F93" t="str">
            <v>20/0150</v>
          </cell>
        </row>
        <row r="94">
          <cell r="A94">
            <v>407</v>
          </cell>
          <cell r="B94">
            <v>410</v>
          </cell>
          <cell r="C94">
            <v>328</v>
          </cell>
          <cell r="D94">
            <v>430</v>
          </cell>
          <cell r="E94" t="str">
            <v>Obec Chotěbudice</v>
          </cell>
          <cell r="F94" t="str">
            <v>20/0217</v>
          </cell>
        </row>
        <row r="95">
          <cell r="A95">
            <v>273</v>
          </cell>
          <cell r="B95">
            <v>219</v>
          </cell>
          <cell r="C95">
            <v>303</v>
          </cell>
          <cell r="D95">
            <v>417</v>
          </cell>
          <cell r="E95" t="str">
            <v>Obec Kynice</v>
          </cell>
          <cell r="F95" t="str">
            <v>20/1200</v>
          </cell>
        </row>
        <row r="96">
          <cell r="A96">
            <v>102</v>
          </cell>
          <cell r="B96">
            <v>85</v>
          </cell>
          <cell r="C96">
            <v>101</v>
          </cell>
          <cell r="D96">
            <v>128</v>
          </cell>
          <cell r="E96" t="str">
            <v>Obec Podolí</v>
          </cell>
          <cell r="F96" t="str">
            <v>20/0582</v>
          </cell>
        </row>
        <row r="97">
          <cell r="A97">
            <v>223</v>
          </cell>
          <cell r="B97">
            <v>140</v>
          </cell>
          <cell r="C97">
            <v>202</v>
          </cell>
          <cell r="D97">
            <v>87</v>
          </cell>
          <cell r="E97" t="str">
            <v>Obec Bácovice</v>
          </cell>
          <cell r="F97" t="str">
            <v>20/0307</v>
          </cell>
        </row>
        <row r="98">
          <cell r="A98">
            <v>152</v>
          </cell>
          <cell r="B98">
            <v>175</v>
          </cell>
          <cell r="C98">
            <v>262</v>
          </cell>
          <cell r="D98">
            <v>234</v>
          </cell>
          <cell r="E98" t="str">
            <v>Obec Dobrá Voda u Pacova</v>
          </cell>
          <cell r="F98" t="str">
            <v>20/0326</v>
          </cell>
        </row>
        <row r="99">
          <cell r="A99">
            <v>262</v>
          </cell>
          <cell r="B99">
            <v>212</v>
          </cell>
          <cell r="C99">
            <v>366</v>
          </cell>
          <cell r="D99">
            <v>332</v>
          </cell>
          <cell r="E99" t="str">
            <v>Obec Doupě</v>
          </cell>
          <cell r="F99" t="str">
            <v>20/1344</v>
          </cell>
        </row>
        <row r="100">
          <cell r="A100">
            <v>276</v>
          </cell>
          <cell r="B100">
            <v>261</v>
          </cell>
          <cell r="C100">
            <v>339</v>
          </cell>
          <cell r="D100">
            <v>58</v>
          </cell>
          <cell r="E100" t="str">
            <v>Obec Javorek</v>
          </cell>
          <cell r="F100" t="str">
            <v>20/1111</v>
          </cell>
        </row>
        <row r="101">
          <cell r="A101">
            <v>76</v>
          </cell>
          <cell r="B101">
            <v>187</v>
          </cell>
          <cell r="C101">
            <v>5</v>
          </cell>
          <cell r="D101">
            <v>57</v>
          </cell>
          <cell r="E101" t="str">
            <v>Obec Kraborovice</v>
          </cell>
          <cell r="F101" t="str">
            <v>20/1222</v>
          </cell>
        </row>
        <row r="102">
          <cell r="A102">
            <v>270</v>
          </cell>
          <cell r="B102">
            <v>167</v>
          </cell>
          <cell r="C102">
            <v>186</v>
          </cell>
          <cell r="D102">
            <v>360</v>
          </cell>
          <cell r="E102" t="str">
            <v>Obec Vojslavice</v>
          </cell>
          <cell r="F102" t="str">
            <v>20/0408</v>
          </cell>
        </row>
        <row r="103">
          <cell r="A103">
            <v>3</v>
          </cell>
          <cell r="B103">
            <v>17</v>
          </cell>
          <cell r="C103">
            <v>10</v>
          </cell>
          <cell r="D103">
            <v>5</v>
          </cell>
          <cell r="E103" t="str">
            <v>Obec Lhota-Vlasenice</v>
          </cell>
          <cell r="F103" t="str">
            <v>20/0359</v>
          </cell>
        </row>
        <row r="104">
          <cell r="A104">
            <v>21</v>
          </cell>
          <cell r="B104">
            <v>228</v>
          </cell>
          <cell r="C104">
            <v>86</v>
          </cell>
          <cell r="D104">
            <v>35</v>
          </cell>
          <cell r="E104" t="str">
            <v>Obec Dolní Vilímeč</v>
          </cell>
          <cell r="F104" t="str">
            <v>20/1031</v>
          </cell>
        </row>
        <row r="105">
          <cell r="A105">
            <v>402</v>
          </cell>
          <cell r="B105">
            <v>349</v>
          </cell>
          <cell r="C105">
            <v>329</v>
          </cell>
          <cell r="D105">
            <v>425</v>
          </cell>
          <cell r="E105" t="str">
            <v>Obec Lesní Jakubov</v>
          </cell>
          <cell r="F105" t="str">
            <v>20/0837</v>
          </cell>
        </row>
        <row r="106">
          <cell r="A106">
            <v>35</v>
          </cell>
          <cell r="B106">
            <v>23</v>
          </cell>
          <cell r="C106">
            <v>135</v>
          </cell>
          <cell r="D106">
            <v>119</v>
          </cell>
          <cell r="E106" t="str">
            <v>Obec Polesí</v>
          </cell>
          <cell r="F106" t="str">
            <v>20/0380</v>
          </cell>
        </row>
        <row r="107">
          <cell r="A107">
            <v>382</v>
          </cell>
          <cell r="B107">
            <v>390</v>
          </cell>
          <cell r="C107">
            <v>315</v>
          </cell>
          <cell r="D107">
            <v>340</v>
          </cell>
          <cell r="E107" t="str">
            <v>Obec Radňoves</v>
          </cell>
          <cell r="F107" t="str">
            <v>20/0579</v>
          </cell>
        </row>
        <row r="108">
          <cell r="A108">
            <v>232</v>
          </cell>
          <cell r="B108">
            <v>21</v>
          </cell>
          <cell r="C108">
            <v>117</v>
          </cell>
          <cell r="D108">
            <v>423</v>
          </cell>
          <cell r="E108" t="str">
            <v>Obec Útěchovice pod Stražištěm</v>
          </cell>
          <cell r="F108" t="str">
            <v>20/0403</v>
          </cell>
        </row>
        <row r="109">
          <cell r="A109">
            <v>322</v>
          </cell>
          <cell r="B109">
            <v>172</v>
          </cell>
          <cell r="C109">
            <v>165</v>
          </cell>
          <cell r="D109">
            <v>370</v>
          </cell>
          <cell r="E109" t="str">
            <v>Obec Chyšná</v>
          </cell>
          <cell r="F109" t="str">
            <v>20/0340</v>
          </cell>
        </row>
        <row r="110">
          <cell r="A110">
            <v>252</v>
          </cell>
          <cell r="B110">
            <v>58</v>
          </cell>
          <cell r="C110">
            <v>176</v>
          </cell>
          <cell r="D110">
            <v>272</v>
          </cell>
          <cell r="E110" t="str">
            <v>Obec Nová Buková</v>
          </cell>
          <cell r="F110" t="str">
            <v>20/0369</v>
          </cell>
        </row>
        <row r="111">
          <cell r="A111">
            <v>419</v>
          </cell>
          <cell r="B111">
            <v>389</v>
          </cell>
          <cell r="C111">
            <v>404</v>
          </cell>
          <cell r="D111">
            <v>319</v>
          </cell>
          <cell r="E111" t="str">
            <v>Obec Rodkov</v>
          </cell>
          <cell r="F111" t="str">
            <v>20/0030</v>
          </cell>
        </row>
        <row r="112">
          <cell r="A112">
            <v>286</v>
          </cell>
          <cell r="B112">
            <v>295</v>
          </cell>
          <cell r="C112">
            <v>310</v>
          </cell>
          <cell r="D112">
            <v>328</v>
          </cell>
          <cell r="E112" t="str">
            <v>Obec Hojanovice</v>
          </cell>
          <cell r="F112" t="str">
            <v>20/0331</v>
          </cell>
        </row>
        <row r="113">
          <cell r="A113">
            <v>74</v>
          </cell>
          <cell r="B113">
            <v>313</v>
          </cell>
          <cell r="C113">
            <v>103</v>
          </cell>
          <cell r="D113">
            <v>148</v>
          </cell>
          <cell r="E113" t="str">
            <v>Obec Nový Telečkov</v>
          </cell>
          <cell r="F113" t="str">
            <v>20/0191</v>
          </cell>
        </row>
        <row r="114">
          <cell r="A114">
            <v>208</v>
          </cell>
          <cell r="B114">
            <v>60</v>
          </cell>
          <cell r="C114">
            <v>91</v>
          </cell>
          <cell r="D114">
            <v>260</v>
          </cell>
          <cell r="E114" t="str">
            <v>Obec Zhořec</v>
          </cell>
          <cell r="F114" t="str">
            <v>20/0416</v>
          </cell>
        </row>
        <row r="115">
          <cell r="A115">
            <v>119</v>
          </cell>
          <cell r="B115">
            <v>222</v>
          </cell>
          <cell r="C115">
            <v>140</v>
          </cell>
          <cell r="D115">
            <v>262</v>
          </cell>
          <cell r="E115" t="str">
            <v>Obec Hrutov</v>
          </cell>
          <cell r="F115" t="str">
            <v>20/0183</v>
          </cell>
        </row>
        <row r="116">
          <cell r="A116">
            <v>165</v>
          </cell>
          <cell r="B116">
            <v>68</v>
          </cell>
          <cell r="C116">
            <v>208</v>
          </cell>
          <cell r="D116">
            <v>326</v>
          </cell>
          <cell r="E116" t="str">
            <v>Obec Leskovice</v>
          </cell>
          <cell r="F116" t="str">
            <v>20/0355</v>
          </cell>
        </row>
        <row r="117">
          <cell r="A117">
            <v>39</v>
          </cell>
          <cell r="B117">
            <v>54</v>
          </cell>
          <cell r="C117">
            <v>145</v>
          </cell>
          <cell r="D117">
            <v>96</v>
          </cell>
          <cell r="E117" t="str">
            <v>Obec Brtnička</v>
          </cell>
          <cell r="F117" t="str">
            <v>20/0173</v>
          </cell>
        </row>
        <row r="118">
          <cell r="A118">
            <v>367</v>
          </cell>
          <cell r="B118">
            <v>368</v>
          </cell>
          <cell r="C118">
            <v>347</v>
          </cell>
          <cell r="D118">
            <v>145</v>
          </cell>
          <cell r="E118" t="str">
            <v>Obec Střítež</v>
          </cell>
          <cell r="F118" t="str">
            <v>20/0037</v>
          </cell>
        </row>
        <row r="119">
          <cell r="A119">
            <v>364</v>
          </cell>
          <cell r="B119">
            <v>268</v>
          </cell>
          <cell r="C119">
            <v>288</v>
          </cell>
          <cell r="D119">
            <v>151</v>
          </cell>
          <cell r="E119" t="str">
            <v>Obec Sviny</v>
          </cell>
          <cell r="F119" t="str">
            <v>20/0994</v>
          </cell>
        </row>
        <row r="120">
          <cell r="A120">
            <v>196</v>
          </cell>
          <cell r="B120">
            <v>238</v>
          </cell>
          <cell r="C120">
            <v>294</v>
          </cell>
          <cell r="D120">
            <v>152</v>
          </cell>
          <cell r="E120" t="str">
            <v>Obec Bořetín</v>
          </cell>
          <cell r="F120" t="str">
            <v>20/0311</v>
          </cell>
        </row>
        <row r="121">
          <cell r="A121">
            <v>32</v>
          </cell>
          <cell r="B121">
            <v>1</v>
          </cell>
          <cell r="C121">
            <v>2</v>
          </cell>
          <cell r="D121">
            <v>202</v>
          </cell>
          <cell r="E121" t="str">
            <v>Obec Tři Studně</v>
          </cell>
          <cell r="F121" t="str">
            <v>20/0149</v>
          </cell>
        </row>
        <row r="122">
          <cell r="A122">
            <v>56</v>
          </cell>
          <cell r="B122">
            <v>109</v>
          </cell>
          <cell r="C122">
            <v>36</v>
          </cell>
          <cell r="D122">
            <v>61</v>
          </cell>
          <cell r="E122" t="str">
            <v>Obec Sklené</v>
          </cell>
          <cell r="F122" t="str">
            <v>20/0136</v>
          </cell>
        </row>
        <row r="123">
          <cell r="A123">
            <v>127</v>
          </cell>
          <cell r="B123">
            <v>134</v>
          </cell>
          <cell r="C123">
            <v>57</v>
          </cell>
          <cell r="D123">
            <v>56</v>
          </cell>
          <cell r="E123" t="str">
            <v>Obec Střítež</v>
          </cell>
          <cell r="F123" t="str">
            <v>20/0395</v>
          </cell>
        </row>
        <row r="124">
          <cell r="A124">
            <v>6</v>
          </cell>
          <cell r="B124">
            <v>47</v>
          </cell>
          <cell r="C124">
            <v>15</v>
          </cell>
          <cell r="D124">
            <v>50</v>
          </cell>
          <cell r="E124" t="str">
            <v>Obec Valdíkov</v>
          </cell>
          <cell r="F124" t="str">
            <v>20/0204</v>
          </cell>
        </row>
        <row r="125">
          <cell r="A125">
            <v>389</v>
          </cell>
          <cell r="B125">
            <v>428</v>
          </cell>
          <cell r="C125">
            <v>374</v>
          </cell>
          <cell r="D125">
            <v>401</v>
          </cell>
          <cell r="E125" t="str">
            <v>Obec Hvězdoňovice</v>
          </cell>
          <cell r="F125" t="str">
            <v>20/1179</v>
          </cell>
        </row>
        <row r="126">
          <cell r="A126">
            <v>204</v>
          </cell>
          <cell r="B126">
            <v>294</v>
          </cell>
          <cell r="C126">
            <v>256</v>
          </cell>
          <cell r="D126">
            <v>171</v>
          </cell>
          <cell r="E126" t="str">
            <v>Obec Loukovice</v>
          </cell>
          <cell r="F126" t="str">
            <v>20/1187</v>
          </cell>
        </row>
        <row r="127">
          <cell r="A127">
            <v>11</v>
          </cell>
          <cell r="B127">
            <v>114</v>
          </cell>
          <cell r="C127">
            <v>11</v>
          </cell>
          <cell r="D127">
            <v>3</v>
          </cell>
          <cell r="E127" t="str">
            <v>Obec Cikháj</v>
          </cell>
          <cell r="F127" t="str">
            <v>20/0062</v>
          </cell>
        </row>
        <row r="128">
          <cell r="A128">
            <v>285</v>
          </cell>
          <cell r="B128">
            <v>351</v>
          </cell>
          <cell r="C128">
            <v>287</v>
          </cell>
          <cell r="D128">
            <v>404</v>
          </cell>
          <cell r="E128" t="str">
            <v>Obec Pokojovice</v>
          </cell>
          <cell r="F128" t="str">
            <v>20/0870</v>
          </cell>
        </row>
        <row r="129">
          <cell r="A129">
            <v>374</v>
          </cell>
          <cell r="B129">
            <v>251</v>
          </cell>
          <cell r="C129">
            <v>409</v>
          </cell>
          <cell r="D129">
            <v>312</v>
          </cell>
          <cell r="E129" t="str">
            <v>Obec Žatec</v>
          </cell>
          <cell r="F129" t="str">
            <v>20/1248</v>
          </cell>
        </row>
        <row r="130">
          <cell r="A130">
            <v>155</v>
          </cell>
          <cell r="B130">
            <v>99</v>
          </cell>
          <cell r="C130">
            <v>193</v>
          </cell>
          <cell r="D130">
            <v>16</v>
          </cell>
          <cell r="E130" t="str">
            <v>Obec Karlov</v>
          </cell>
          <cell r="F130" t="str">
            <v>20/0084</v>
          </cell>
        </row>
        <row r="131">
          <cell r="A131">
            <v>151</v>
          </cell>
          <cell r="B131">
            <v>280</v>
          </cell>
          <cell r="C131">
            <v>226</v>
          </cell>
          <cell r="D131">
            <v>224</v>
          </cell>
          <cell r="E131" t="str">
            <v>Obec Hroznatín</v>
          </cell>
          <cell r="F131" t="str">
            <v>20/0182</v>
          </cell>
        </row>
        <row r="132">
          <cell r="A132">
            <v>140</v>
          </cell>
          <cell r="B132">
            <v>26</v>
          </cell>
          <cell r="C132">
            <v>250</v>
          </cell>
          <cell r="D132">
            <v>4</v>
          </cell>
          <cell r="E132" t="str">
            <v>Obec Rousměrov</v>
          </cell>
          <cell r="F132" t="str">
            <v>20/1375</v>
          </cell>
        </row>
        <row r="133">
          <cell r="A133">
            <v>167</v>
          </cell>
          <cell r="B133">
            <v>42</v>
          </cell>
          <cell r="C133">
            <v>49</v>
          </cell>
          <cell r="D133">
            <v>243</v>
          </cell>
          <cell r="E133" t="str">
            <v>Obec Kotlasy</v>
          </cell>
          <cell r="F133" t="str">
            <v>20/0088</v>
          </cell>
        </row>
        <row r="134">
          <cell r="A134">
            <v>185</v>
          </cell>
          <cell r="B134">
            <v>111</v>
          </cell>
          <cell r="C134">
            <v>50</v>
          </cell>
          <cell r="D134">
            <v>273</v>
          </cell>
          <cell r="E134" t="str">
            <v>Obec Radešín</v>
          </cell>
          <cell r="F134" t="str">
            <v>20/0125</v>
          </cell>
        </row>
        <row r="135">
          <cell r="A135">
            <v>335</v>
          </cell>
          <cell r="B135">
            <v>279</v>
          </cell>
          <cell r="C135">
            <v>395</v>
          </cell>
          <cell r="D135">
            <v>236</v>
          </cell>
          <cell r="E135" t="str">
            <v>Obec Velké Tresné</v>
          </cell>
          <cell r="F135" t="str">
            <v>20/0049</v>
          </cell>
        </row>
        <row r="136">
          <cell r="A136">
            <v>228</v>
          </cell>
          <cell r="B136">
            <v>169</v>
          </cell>
          <cell r="C136">
            <v>128</v>
          </cell>
          <cell r="D136">
            <v>117</v>
          </cell>
          <cell r="E136" t="str">
            <v>Obec Čáslavsko</v>
          </cell>
          <cell r="F136" t="str">
            <v>20/0317</v>
          </cell>
        </row>
        <row r="137">
          <cell r="A137">
            <v>173</v>
          </cell>
          <cell r="B137">
            <v>224</v>
          </cell>
          <cell r="C137">
            <v>88</v>
          </cell>
          <cell r="D137">
            <v>228</v>
          </cell>
          <cell r="E137" t="str">
            <v>Obec Krásné</v>
          </cell>
          <cell r="F137" t="str">
            <v>20/0090</v>
          </cell>
        </row>
        <row r="138">
          <cell r="A138">
            <v>368</v>
          </cell>
          <cell r="B138">
            <v>307</v>
          </cell>
          <cell r="C138">
            <v>414</v>
          </cell>
          <cell r="D138">
            <v>374</v>
          </cell>
          <cell r="E138" t="str">
            <v>Obec Kunemil</v>
          </cell>
          <cell r="F138" t="str">
            <v>20/1309</v>
          </cell>
        </row>
        <row r="139">
          <cell r="A139">
            <v>399</v>
          </cell>
          <cell r="B139">
            <v>411</v>
          </cell>
          <cell r="C139">
            <v>388</v>
          </cell>
          <cell r="D139">
            <v>279</v>
          </cell>
          <cell r="E139" t="str">
            <v>Obec Štěpkov</v>
          </cell>
          <cell r="F139" t="str">
            <v>20/1369</v>
          </cell>
        </row>
        <row r="140">
          <cell r="A140">
            <v>54</v>
          </cell>
          <cell r="B140">
            <v>305</v>
          </cell>
          <cell r="C140">
            <v>41</v>
          </cell>
          <cell r="D140">
            <v>146</v>
          </cell>
          <cell r="E140" t="str">
            <v>Obec Rohy</v>
          </cell>
          <cell r="F140" t="str">
            <v>20/0199</v>
          </cell>
        </row>
        <row r="141">
          <cell r="A141">
            <v>42</v>
          </cell>
          <cell r="B141">
            <v>41</v>
          </cell>
          <cell r="C141">
            <v>81</v>
          </cell>
          <cell r="D141">
            <v>256</v>
          </cell>
          <cell r="E141" t="str">
            <v>Obec Svépravice</v>
          </cell>
          <cell r="F141" t="str">
            <v>20/0397</v>
          </cell>
        </row>
        <row r="142">
          <cell r="A142">
            <v>41</v>
          </cell>
          <cell r="B142">
            <v>55</v>
          </cell>
          <cell r="C142">
            <v>102</v>
          </cell>
          <cell r="D142">
            <v>259</v>
          </cell>
          <cell r="E142" t="str">
            <v>Obec Zárubice</v>
          </cell>
          <cell r="F142" t="str">
            <v>20/1108</v>
          </cell>
        </row>
        <row r="143">
          <cell r="A143">
            <v>264</v>
          </cell>
          <cell r="B143">
            <v>383</v>
          </cell>
          <cell r="C143">
            <v>358</v>
          </cell>
          <cell r="D143">
            <v>289</v>
          </cell>
          <cell r="E143" t="str">
            <v>Obec Rácovice</v>
          </cell>
          <cell r="F143" t="str">
            <v>20/0230</v>
          </cell>
        </row>
        <row r="144">
          <cell r="A144">
            <v>360</v>
          </cell>
          <cell r="B144">
            <v>273</v>
          </cell>
          <cell r="C144">
            <v>191</v>
          </cell>
          <cell r="D144">
            <v>217</v>
          </cell>
          <cell r="E144" t="str">
            <v>Obec Chrtníč</v>
          </cell>
          <cell r="F144" t="str">
            <v>20/0803</v>
          </cell>
        </row>
        <row r="145">
          <cell r="A145">
            <v>230</v>
          </cell>
          <cell r="B145">
            <v>393</v>
          </cell>
          <cell r="C145">
            <v>259</v>
          </cell>
          <cell r="D145">
            <v>45</v>
          </cell>
          <cell r="E145" t="str">
            <v>Obec Kdousov</v>
          </cell>
          <cell r="F145" t="str">
            <v>20/1362</v>
          </cell>
        </row>
        <row r="146">
          <cell r="A146">
            <v>75</v>
          </cell>
          <cell r="B146">
            <v>286</v>
          </cell>
          <cell r="C146">
            <v>74</v>
          </cell>
          <cell r="D146">
            <v>264</v>
          </cell>
          <cell r="E146" t="str">
            <v>Obec Okarec</v>
          </cell>
          <cell r="F146" t="str">
            <v>20/0193</v>
          </cell>
        </row>
        <row r="147">
          <cell r="A147">
            <v>321</v>
          </cell>
          <cell r="B147">
            <v>320</v>
          </cell>
          <cell r="C147">
            <v>371</v>
          </cell>
          <cell r="D147">
            <v>344</v>
          </cell>
          <cell r="E147" t="str">
            <v>Obec Stojčín</v>
          </cell>
          <cell r="F147" t="str">
            <v>20/0394</v>
          </cell>
        </row>
        <row r="148">
          <cell r="A148">
            <v>51</v>
          </cell>
          <cell r="B148">
            <v>363</v>
          </cell>
          <cell r="C148">
            <v>70</v>
          </cell>
          <cell r="D148">
            <v>109</v>
          </cell>
          <cell r="E148" t="str">
            <v>Obec Vystrčenovice</v>
          </cell>
          <cell r="F148" t="str">
            <v>20/1029</v>
          </cell>
        </row>
        <row r="149">
          <cell r="A149">
            <v>108</v>
          </cell>
          <cell r="B149">
            <v>20</v>
          </cell>
          <cell r="C149">
            <v>120</v>
          </cell>
          <cell r="D149">
            <v>342</v>
          </cell>
          <cell r="E149" t="str">
            <v>Obec Bystrá</v>
          </cell>
          <cell r="F149" t="str">
            <v>20/0315</v>
          </cell>
        </row>
        <row r="150">
          <cell r="A150">
            <v>5</v>
          </cell>
          <cell r="B150">
            <v>63</v>
          </cell>
          <cell r="C150">
            <v>25</v>
          </cell>
          <cell r="D150">
            <v>43</v>
          </cell>
          <cell r="E150" t="str">
            <v>Obec Zašovice</v>
          </cell>
          <cell r="F150" t="str">
            <v>20/0205</v>
          </cell>
        </row>
        <row r="151">
          <cell r="A151">
            <v>217</v>
          </cell>
          <cell r="B151">
            <v>174</v>
          </cell>
          <cell r="C151">
            <v>281</v>
          </cell>
          <cell r="D151">
            <v>143</v>
          </cell>
          <cell r="E151" t="str">
            <v>Obec Dehtáře</v>
          </cell>
          <cell r="F151" t="str">
            <v>20/0325</v>
          </cell>
        </row>
        <row r="152">
          <cell r="A152">
            <v>344</v>
          </cell>
          <cell r="B152">
            <v>407</v>
          </cell>
          <cell r="C152">
            <v>334</v>
          </cell>
          <cell r="D152">
            <v>397</v>
          </cell>
          <cell r="E152" t="str">
            <v>Obec Komárovice</v>
          </cell>
          <cell r="F152" t="str">
            <v>20/0773</v>
          </cell>
        </row>
        <row r="153">
          <cell r="A153">
            <v>69</v>
          </cell>
          <cell r="B153">
            <v>199</v>
          </cell>
          <cell r="C153">
            <v>179</v>
          </cell>
          <cell r="D153">
            <v>103</v>
          </cell>
          <cell r="E153" t="str">
            <v>Obec Rybné</v>
          </cell>
          <cell r="F153" t="str">
            <v>20/1326</v>
          </cell>
        </row>
        <row r="154">
          <cell r="A154">
            <v>400</v>
          </cell>
          <cell r="B154">
            <v>425</v>
          </cell>
          <cell r="C154">
            <v>412</v>
          </cell>
          <cell r="D154">
            <v>334</v>
          </cell>
          <cell r="E154" t="str">
            <v>Obec Černíč</v>
          </cell>
          <cell r="F154" t="str">
            <v>20/1343</v>
          </cell>
        </row>
        <row r="155">
          <cell r="A155">
            <v>306</v>
          </cell>
          <cell r="B155">
            <v>377</v>
          </cell>
          <cell r="C155">
            <v>192</v>
          </cell>
          <cell r="D155">
            <v>199</v>
          </cell>
          <cell r="E155" t="str">
            <v>Obec Slavětín</v>
          </cell>
          <cell r="F155" t="str">
            <v>20/0138</v>
          </cell>
        </row>
        <row r="156">
          <cell r="A156">
            <v>269</v>
          </cell>
          <cell r="B156">
            <v>125</v>
          </cell>
          <cell r="C156">
            <v>85</v>
          </cell>
          <cell r="D156">
            <v>215</v>
          </cell>
          <cell r="E156" t="str">
            <v>Obec Baliny</v>
          </cell>
          <cell r="F156" t="str">
            <v>20/0975</v>
          </cell>
        </row>
        <row r="157">
          <cell r="A157">
            <v>243</v>
          </cell>
          <cell r="B157">
            <v>97</v>
          </cell>
          <cell r="C157">
            <v>195</v>
          </cell>
          <cell r="D157">
            <v>178</v>
          </cell>
          <cell r="E157" t="str">
            <v>Obec Krasíkovice</v>
          </cell>
          <cell r="F157" t="str">
            <v>20/0351</v>
          </cell>
        </row>
        <row r="158">
          <cell r="A158">
            <v>145</v>
          </cell>
          <cell r="B158">
            <v>36</v>
          </cell>
          <cell r="C158">
            <v>16</v>
          </cell>
          <cell r="D158">
            <v>286</v>
          </cell>
          <cell r="E158" t="str">
            <v>Obec Mezilesí</v>
          </cell>
          <cell r="F158" t="str">
            <v>20/0363</v>
          </cell>
        </row>
        <row r="159">
          <cell r="A159">
            <v>66</v>
          </cell>
          <cell r="B159">
            <v>72</v>
          </cell>
          <cell r="C159">
            <v>6</v>
          </cell>
          <cell r="D159">
            <v>275</v>
          </cell>
          <cell r="E159" t="str">
            <v>Obec Oslavička</v>
          </cell>
          <cell r="F159" t="str">
            <v>20/0799</v>
          </cell>
        </row>
        <row r="160">
          <cell r="A160">
            <v>366</v>
          </cell>
          <cell r="B160">
            <v>282</v>
          </cell>
          <cell r="C160">
            <v>243</v>
          </cell>
          <cell r="D160">
            <v>416</v>
          </cell>
          <cell r="E160" t="str">
            <v>Obec Bačkov</v>
          </cell>
          <cell r="F160" t="str">
            <v>20/1303</v>
          </cell>
        </row>
        <row r="161">
          <cell r="A161">
            <v>205</v>
          </cell>
          <cell r="B161">
            <v>244</v>
          </cell>
          <cell r="C161">
            <v>73</v>
          </cell>
          <cell r="D161">
            <v>88</v>
          </cell>
          <cell r="E161" t="str">
            <v>Obec Borek</v>
          </cell>
          <cell r="F161" t="str">
            <v>20/0704</v>
          </cell>
        </row>
        <row r="162">
          <cell r="A162">
            <v>29</v>
          </cell>
          <cell r="B162">
            <v>53</v>
          </cell>
          <cell r="C162">
            <v>18</v>
          </cell>
          <cell r="D162">
            <v>53</v>
          </cell>
          <cell r="E162" t="str">
            <v>Obec Kramolín</v>
          </cell>
          <cell r="F162" t="str">
            <v>20/1034</v>
          </cell>
        </row>
        <row r="163">
          <cell r="A163">
            <v>304</v>
          </cell>
          <cell r="B163">
            <v>206</v>
          </cell>
          <cell r="C163">
            <v>368</v>
          </cell>
          <cell r="D163">
            <v>359</v>
          </cell>
          <cell r="E163" t="str">
            <v>Obec Mysletín</v>
          </cell>
          <cell r="F163" t="str">
            <v>20/0368</v>
          </cell>
        </row>
        <row r="164">
          <cell r="A164">
            <v>227</v>
          </cell>
          <cell r="B164">
            <v>70</v>
          </cell>
          <cell r="C164">
            <v>141</v>
          </cell>
          <cell r="D164">
            <v>112</v>
          </cell>
          <cell r="E164" t="str">
            <v>Obec Panské Dubenky</v>
          </cell>
          <cell r="F164" t="str">
            <v>20/0782</v>
          </cell>
        </row>
        <row r="165">
          <cell r="A165">
            <v>280</v>
          </cell>
          <cell r="B165">
            <v>321</v>
          </cell>
          <cell r="C165">
            <v>314</v>
          </cell>
          <cell r="D165">
            <v>378</v>
          </cell>
          <cell r="E165" t="str">
            <v>Obec Dědice</v>
          </cell>
          <cell r="F165" t="str">
            <v>20/0765</v>
          </cell>
        </row>
        <row r="166">
          <cell r="A166">
            <v>161</v>
          </cell>
          <cell r="B166">
            <v>270</v>
          </cell>
          <cell r="C166">
            <v>181</v>
          </cell>
          <cell r="D166">
            <v>180</v>
          </cell>
          <cell r="E166" t="str">
            <v>Obec Ježená</v>
          </cell>
          <cell r="F166" t="str">
            <v>20/1350</v>
          </cell>
        </row>
        <row r="167">
          <cell r="A167">
            <v>253</v>
          </cell>
          <cell r="B167">
            <v>59</v>
          </cell>
          <cell r="C167">
            <v>377</v>
          </cell>
          <cell r="D167">
            <v>100</v>
          </cell>
          <cell r="E167" t="str">
            <v>Obec Velké Janovice</v>
          </cell>
          <cell r="F167" t="str">
            <v>20/0052</v>
          </cell>
        </row>
        <row r="168">
          <cell r="A168">
            <v>357</v>
          </cell>
          <cell r="B168">
            <v>325</v>
          </cell>
          <cell r="C168">
            <v>218</v>
          </cell>
          <cell r="D168">
            <v>386</v>
          </cell>
          <cell r="E168" t="str">
            <v>Obec Jilem</v>
          </cell>
          <cell r="F168" t="str">
            <v>20/0709</v>
          </cell>
        </row>
        <row r="169">
          <cell r="A169">
            <v>58</v>
          </cell>
          <cell r="B169">
            <v>48</v>
          </cell>
          <cell r="C169">
            <v>217</v>
          </cell>
          <cell r="D169">
            <v>181</v>
          </cell>
          <cell r="E169" t="str">
            <v>Obec Petrůvky</v>
          </cell>
          <cell r="F169" t="str">
            <v>20/1163</v>
          </cell>
        </row>
        <row r="170">
          <cell r="A170">
            <v>420</v>
          </cell>
          <cell r="B170">
            <v>427</v>
          </cell>
          <cell r="C170">
            <v>383</v>
          </cell>
          <cell r="D170">
            <v>349</v>
          </cell>
          <cell r="E170" t="str">
            <v>Obec Radotice</v>
          </cell>
          <cell r="F170" t="str">
            <v>20/1242</v>
          </cell>
        </row>
        <row r="171">
          <cell r="A171">
            <v>250</v>
          </cell>
          <cell r="B171">
            <v>429</v>
          </cell>
          <cell r="C171">
            <v>9</v>
          </cell>
          <cell r="D171">
            <v>303</v>
          </cell>
          <cell r="E171" t="str">
            <v>Obec Klokočov</v>
          </cell>
          <cell r="F171" t="str">
            <v>20/0085</v>
          </cell>
        </row>
        <row r="172">
          <cell r="A172">
            <v>48</v>
          </cell>
          <cell r="B172">
            <v>27</v>
          </cell>
          <cell r="C172">
            <v>64</v>
          </cell>
          <cell r="D172">
            <v>293</v>
          </cell>
          <cell r="E172" t="str">
            <v>Obec Litovany</v>
          </cell>
          <cell r="F172" t="str">
            <v>20/1007</v>
          </cell>
        </row>
        <row r="173">
          <cell r="A173">
            <v>9</v>
          </cell>
          <cell r="B173">
            <v>122</v>
          </cell>
          <cell r="C173">
            <v>75</v>
          </cell>
          <cell r="D173">
            <v>13</v>
          </cell>
          <cell r="E173" t="str">
            <v>Obec Mysletice</v>
          </cell>
          <cell r="F173" t="str">
            <v>20/1355</v>
          </cell>
        </row>
        <row r="174">
          <cell r="A174">
            <v>416</v>
          </cell>
          <cell r="B174">
            <v>293</v>
          </cell>
          <cell r="C174">
            <v>411</v>
          </cell>
          <cell r="D174">
            <v>283</v>
          </cell>
          <cell r="E174" t="str">
            <v>Obec Nová Ves u Leštiny</v>
          </cell>
          <cell r="F174" t="str">
            <v>20/0713</v>
          </cell>
        </row>
        <row r="175">
          <cell r="A175">
            <v>272</v>
          </cell>
          <cell r="B175">
            <v>227</v>
          </cell>
          <cell r="C175">
            <v>324</v>
          </cell>
          <cell r="D175">
            <v>14</v>
          </cell>
          <cell r="E175" t="str">
            <v>Obec Kalhov</v>
          </cell>
          <cell r="F175" t="str">
            <v>20/0780</v>
          </cell>
        </row>
        <row r="176">
          <cell r="A176">
            <v>201</v>
          </cell>
          <cell r="B176">
            <v>392</v>
          </cell>
          <cell r="C176">
            <v>298</v>
          </cell>
          <cell r="D176">
            <v>129</v>
          </cell>
          <cell r="E176" t="str">
            <v>Obec Menhartice</v>
          </cell>
          <cell r="F176" t="str">
            <v>20/1365</v>
          </cell>
        </row>
        <row r="177">
          <cell r="A177">
            <v>59</v>
          </cell>
          <cell r="B177">
            <v>177</v>
          </cell>
          <cell r="C177">
            <v>53</v>
          </cell>
          <cell r="D177">
            <v>32</v>
          </cell>
          <cell r="E177" t="str">
            <v>Obec Račín</v>
          </cell>
          <cell r="F177" t="str">
            <v>20/0122</v>
          </cell>
        </row>
        <row r="178">
          <cell r="A178">
            <v>260</v>
          </cell>
          <cell r="B178">
            <v>119</v>
          </cell>
          <cell r="C178">
            <v>246</v>
          </cell>
          <cell r="D178">
            <v>366</v>
          </cell>
          <cell r="E178" t="str">
            <v>Obec Stropešín</v>
          </cell>
          <cell r="F178" t="str">
            <v>20/0233</v>
          </cell>
        </row>
        <row r="179">
          <cell r="A179">
            <v>314</v>
          </cell>
          <cell r="B179">
            <v>98</v>
          </cell>
          <cell r="C179">
            <v>283</v>
          </cell>
          <cell r="D179">
            <v>335</v>
          </cell>
          <cell r="E179" t="str">
            <v>Obec Černov</v>
          </cell>
          <cell r="F179" t="str">
            <v>20/0321</v>
          </cell>
        </row>
        <row r="180">
          <cell r="A180">
            <v>135</v>
          </cell>
          <cell r="B180">
            <v>18</v>
          </cell>
          <cell r="C180">
            <v>142</v>
          </cell>
          <cell r="D180">
            <v>67</v>
          </cell>
          <cell r="E180" t="str">
            <v>Obec Čížkov</v>
          </cell>
          <cell r="F180" t="str">
            <v>20/0324</v>
          </cell>
        </row>
        <row r="181">
          <cell r="A181">
            <v>40</v>
          </cell>
          <cell r="B181">
            <v>76</v>
          </cell>
          <cell r="C181">
            <v>125</v>
          </cell>
          <cell r="D181">
            <v>69</v>
          </cell>
          <cell r="E181" t="str">
            <v>Obec Věžná</v>
          </cell>
          <cell r="F181" t="str">
            <v>20/0407</v>
          </cell>
        </row>
        <row r="182">
          <cell r="A182">
            <v>8</v>
          </cell>
          <cell r="B182">
            <v>8</v>
          </cell>
          <cell r="C182">
            <v>14</v>
          </cell>
          <cell r="D182">
            <v>72</v>
          </cell>
          <cell r="E182" t="str">
            <v>Obec Salačova Lhota</v>
          </cell>
          <cell r="F182" t="str">
            <v>20/0389</v>
          </cell>
        </row>
        <row r="183">
          <cell r="A183">
            <v>233</v>
          </cell>
          <cell r="B183">
            <v>137</v>
          </cell>
          <cell r="C183">
            <v>247</v>
          </cell>
          <cell r="D183">
            <v>341</v>
          </cell>
          <cell r="E183" t="str">
            <v>Obec Pavlov</v>
          </cell>
          <cell r="F183" t="str">
            <v>20/0377</v>
          </cell>
        </row>
        <row r="184">
          <cell r="A184">
            <v>239</v>
          </cell>
          <cell r="B184">
            <v>178</v>
          </cell>
          <cell r="C184">
            <v>272</v>
          </cell>
          <cell r="D184">
            <v>24</v>
          </cell>
          <cell r="E184" t="str">
            <v>Obec Skorotice</v>
          </cell>
          <cell r="F184" t="str">
            <v>20/0034</v>
          </cell>
        </row>
        <row r="185">
          <cell r="A185">
            <v>98</v>
          </cell>
          <cell r="B185">
            <v>19</v>
          </cell>
          <cell r="C185">
            <v>65</v>
          </cell>
          <cell r="D185">
            <v>316</v>
          </cell>
          <cell r="E185" t="str">
            <v>Obec Vlachovice</v>
          </cell>
          <cell r="F185" t="str">
            <v>20/0973</v>
          </cell>
        </row>
        <row r="186">
          <cell r="A186">
            <v>17</v>
          </cell>
          <cell r="B186">
            <v>115</v>
          </cell>
          <cell r="C186">
            <v>271</v>
          </cell>
          <cell r="D186">
            <v>7</v>
          </cell>
          <cell r="E186" t="str">
            <v>Obec Hostětice</v>
          </cell>
          <cell r="F186" t="str">
            <v>20/1348</v>
          </cell>
        </row>
        <row r="187">
          <cell r="A187">
            <v>383</v>
          </cell>
          <cell r="B187">
            <v>239</v>
          </cell>
          <cell r="C187">
            <v>340</v>
          </cell>
          <cell r="D187">
            <v>287</v>
          </cell>
          <cell r="E187" t="str">
            <v>Obec Prosíčka</v>
          </cell>
          <cell r="F187" t="str">
            <v>20/0759</v>
          </cell>
        </row>
        <row r="188">
          <cell r="A188">
            <v>141</v>
          </cell>
          <cell r="B188">
            <v>113</v>
          </cell>
          <cell r="C188">
            <v>68</v>
          </cell>
          <cell r="D188">
            <v>8</v>
          </cell>
          <cell r="E188" t="str">
            <v>Obec Hubenov</v>
          </cell>
          <cell r="F188" t="str">
            <v>20/0777</v>
          </cell>
        </row>
        <row r="189">
          <cell r="A189">
            <v>350</v>
          </cell>
          <cell r="B189">
            <v>287</v>
          </cell>
          <cell r="C189">
            <v>390</v>
          </cell>
          <cell r="D189">
            <v>80</v>
          </cell>
          <cell r="E189" t="str">
            <v>Obec Strachujov</v>
          </cell>
          <cell r="F189" t="str">
            <v>20/0035</v>
          </cell>
        </row>
        <row r="190">
          <cell r="A190">
            <v>83</v>
          </cell>
          <cell r="B190">
            <v>231</v>
          </cell>
          <cell r="C190">
            <v>29</v>
          </cell>
          <cell r="D190">
            <v>249</v>
          </cell>
          <cell r="E190" t="str">
            <v>Obec Přešovice</v>
          </cell>
          <cell r="F190" t="str">
            <v>20/0670</v>
          </cell>
        </row>
        <row r="191">
          <cell r="A191">
            <v>7</v>
          </cell>
          <cell r="B191">
            <v>9</v>
          </cell>
          <cell r="C191">
            <v>12</v>
          </cell>
          <cell r="D191">
            <v>20</v>
          </cell>
          <cell r="E191" t="str">
            <v>Obec Sedlice</v>
          </cell>
          <cell r="F191" t="str">
            <v>20/0391</v>
          </cell>
        </row>
        <row r="192">
          <cell r="A192">
            <v>352</v>
          </cell>
          <cell r="B192">
            <v>402</v>
          </cell>
          <cell r="C192">
            <v>384</v>
          </cell>
          <cell r="D192">
            <v>311</v>
          </cell>
          <cell r="E192" t="str">
            <v>Obec Bohušice</v>
          </cell>
          <cell r="F192" t="str">
            <v>20/1113</v>
          </cell>
        </row>
        <row r="193">
          <cell r="A193">
            <v>327</v>
          </cell>
          <cell r="B193">
            <v>131</v>
          </cell>
          <cell r="C193">
            <v>130</v>
          </cell>
          <cell r="D193">
            <v>323</v>
          </cell>
          <cell r="E193" t="str">
            <v>Obec Březejc</v>
          </cell>
          <cell r="F193" t="str">
            <v>20/0995</v>
          </cell>
        </row>
        <row r="194">
          <cell r="A194">
            <v>310</v>
          </cell>
          <cell r="B194">
            <v>399</v>
          </cell>
          <cell r="C194">
            <v>338</v>
          </cell>
          <cell r="D194">
            <v>52</v>
          </cell>
          <cell r="E194" t="str">
            <v>Obec Bohuslavice</v>
          </cell>
          <cell r="F194" t="str">
            <v>20/1013</v>
          </cell>
        </row>
        <row r="195">
          <cell r="A195">
            <v>55</v>
          </cell>
          <cell r="B195">
            <v>34</v>
          </cell>
          <cell r="C195">
            <v>34</v>
          </cell>
          <cell r="D195">
            <v>46</v>
          </cell>
          <cell r="E195" t="str">
            <v>Obec Podmoklany</v>
          </cell>
          <cell r="F195" t="str">
            <v>20/0116</v>
          </cell>
        </row>
        <row r="196">
          <cell r="A196">
            <v>169</v>
          </cell>
          <cell r="B196">
            <v>95</v>
          </cell>
          <cell r="C196">
            <v>80</v>
          </cell>
          <cell r="D196">
            <v>130</v>
          </cell>
          <cell r="E196" t="str">
            <v>Obec Řečice</v>
          </cell>
          <cell r="F196" t="str">
            <v>20/0388</v>
          </cell>
        </row>
        <row r="197">
          <cell r="A197">
            <v>179</v>
          </cell>
          <cell r="B197">
            <v>337</v>
          </cell>
          <cell r="C197">
            <v>138</v>
          </cell>
          <cell r="D197">
            <v>150</v>
          </cell>
          <cell r="E197" t="str">
            <v>Obec Věžnička</v>
          </cell>
          <cell r="F197" t="str">
            <v>20/0159</v>
          </cell>
        </row>
        <row r="198">
          <cell r="A198">
            <v>25</v>
          </cell>
          <cell r="B198">
            <v>15</v>
          </cell>
          <cell r="C198">
            <v>161</v>
          </cell>
          <cell r="D198">
            <v>213</v>
          </cell>
          <cell r="E198" t="str">
            <v>Obec Ostašov</v>
          </cell>
          <cell r="F198" t="str">
            <v>20/0194</v>
          </cell>
        </row>
        <row r="199">
          <cell r="A199">
            <v>261</v>
          </cell>
          <cell r="B199">
            <v>333</v>
          </cell>
          <cell r="C199">
            <v>260</v>
          </cell>
          <cell r="D199">
            <v>414</v>
          </cell>
          <cell r="E199" t="str">
            <v>Obec Studnice</v>
          </cell>
          <cell r="F199" t="str">
            <v>20/0268</v>
          </cell>
        </row>
        <row r="200">
          <cell r="A200">
            <v>16</v>
          </cell>
          <cell r="B200">
            <v>30</v>
          </cell>
          <cell r="C200">
            <v>87</v>
          </cell>
          <cell r="D200">
            <v>94</v>
          </cell>
          <cell r="E200" t="str">
            <v>Obec Horní Heřmanice</v>
          </cell>
          <cell r="F200" t="str">
            <v>20/0262</v>
          </cell>
        </row>
        <row r="201">
          <cell r="A201">
            <v>170</v>
          </cell>
          <cell r="B201">
            <v>309</v>
          </cell>
          <cell r="C201">
            <v>199</v>
          </cell>
          <cell r="D201">
            <v>169</v>
          </cell>
          <cell r="E201" t="str">
            <v>Obec Milíčov</v>
          </cell>
          <cell r="F201" t="str">
            <v>20/0755</v>
          </cell>
        </row>
        <row r="202">
          <cell r="A202">
            <v>182</v>
          </cell>
          <cell r="B202">
            <v>250</v>
          </cell>
          <cell r="C202">
            <v>198</v>
          </cell>
          <cell r="D202">
            <v>317</v>
          </cell>
          <cell r="E202" t="str">
            <v>Obec Zahrádka</v>
          </cell>
          <cell r="F202" t="str">
            <v>20/0844</v>
          </cell>
        </row>
        <row r="203">
          <cell r="A203">
            <v>324</v>
          </cell>
          <cell r="B203">
            <v>332</v>
          </cell>
          <cell r="C203">
            <v>285</v>
          </cell>
          <cell r="D203">
            <v>267</v>
          </cell>
          <cell r="E203" t="str">
            <v>Obec Zadní Zhořec</v>
          </cell>
          <cell r="F203" t="str">
            <v>20/0996</v>
          </cell>
        </row>
        <row r="204">
          <cell r="A204">
            <v>15</v>
          </cell>
          <cell r="B204">
            <v>29</v>
          </cell>
          <cell r="C204">
            <v>106</v>
          </cell>
          <cell r="D204">
            <v>38</v>
          </cell>
          <cell r="E204" t="str">
            <v>Obec Bratřice</v>
          </cell>
          <cell r="F204" t="str">
            <v>20/0313</v>
          </cell>
        </row>
        <row r="205">
          <cell r="A205">
            <v>60</v>
          </cell>
          <cell r="B205">
            <v>87</v>
          </cell>
          <cell r="C205">
            <v>321</v>
          </cell>
          <cell r="D205">
            <v>186</v>
          </cell>
          <cell r="E205" t="str">
            <v>Obec Mirošov</v>
          </cell>
          <cell r="F205" t="str">
            <v>20/0021</v>
          </cell>
        </row>
        <row r="206">
          <cell r="A206">
            <v>53</v>
          </cell>
          <cell r="B206">
            <v>107</v>
          </cell>
          <cell r="C206">
            <v>312</v>
          </cell>
          <cell r="D206">
            <v>321</v>
          </cell>
          <cell r="E206" t="str">
            <v>Obec Ždírec</v>
          </cell>
          <cell r="F206" t="str">
            <v>20/0791</v>
          </cell>
        </row>
        <row r="207">
          <cell r="A207">
            <v>158</v>
          </cell>
          <cell r="B207">
            <v>300</v>
          </cell>
          <cell r="C207">
            <v>156</v>
          </cell>
          <cell r="D207">
            <v>82</v>
          </cell>
          <cell r="E207" t="str">
            <v>Obec Hojkov</v>
          </cell>
          <cell r="F207" t="str">
            <v>20/1346</v>
          </cell>
        </row>
        <row r="208">
          <cell r="A208">
            <v>106</v>
          </cell>
          <cell r="B208">
            <v>84</v>
          </cell>
          <cell r="C208">
            <v>67</v>
          </cell>
          <cell r="D208">
            <v>40</v>
          </cell>
          <cell r="E208" t="str">
            <v>Obec Křešín</v>
          </cell>
          <cell r="F208" t="str">
            <v>20/0354</v>
          </cell>
        </row>
        <row r="209">
          <cell r="A209">
            <v>302</v>
          </cell>
          <cell r="B209">
            <v>180</v>
          </cell>
          <cell r="C209">
            <v>197</v>
          </cell>
          <cell r="D209">
            <v>11</v>
          </cell>
          <cell r="E209" t="str">
            <v>Obec Chřenovice</v>
          </cell>
          <cell r="F209" t="str">
            <v>20/0760</v>
          </cell>
        </row>
        <row r="210">
          <cell r="A210">
            <v>22</v>
          </cell>
          <cell r="B210">
            <v>217</v>
          </cell>
          <cell r="C210">
            <v>319</v>
          </cell>
          <cell r="D210">
            <v>41</v>
          </cell>
          <cell r="E210" t="str">
            <v>Obec Kyjov</v>
          </cell>
          <cell r="F210" t="str">
            <v>20/0793</v>
          </cell>
        </row>
        <row r="211">
          <cell r="A211">
            <v>71</v>
          </cell>
          <cell r="B211">
            <v>132</v>
          </cell>
          <cell r="C211">
            <v>126</v>
          </cell>
          <cell r="D211">
            <v>83</v>
          </cell>
          <cell r="E211" t="str">
            <v>Obec Urbanov</v>
          </cell>
          <cell r="F211" t="str">
            <v>20/1330</v>
          </cell>
        </row>
        <row r="212">
          <cell r="A212">
            <v>110</v>
          </cell>
          <cell r="B212">
            <v>254</v>
          </cell>
          <cell r="C212">
            <v>30</v>
          </cell>
          <cell r="D212">
            <v>149</v>
          </cell>
          <cell r="E212" t="str">
            <v>Obec Bochovice</v>
          </cell>
          <cell r="F212" t="str">
            <v>20/0833</v>
          </cell>
        </row>
        <row r="213">
          <cell r="A213">
            <v>297</v>
          </cell>
          <cell r="B213">
            <v>370</v>
          </cell>
          <cell r="C213">
            <v>221</v>
          </cell>
          <cell r="D213">
            <v>422</v>
          </cell>
          <cell r="E213" t="str">
            <v>Obec Kozlany</v>
          </cell>
          <cell r="F213" t="str">
            <v>20/0263</v>
          </cell>
        </row>
        <row r="214">
          <cell r="A214">
            <v>336</v>
          </cell>
          <cell r="B214">
            <v>317</v>
          </cell>
          <cell r="C214">
            <v>386</v>
          </cell>
          <cell r="D214">
            <v>338</v>
          </cell>
          <cell r="E214" t="str">
            <v>Obec Dolní Lažany</v>
          </cell>
          <cell r="F214" t="str">
            <v>20/1106</v>
          </cell>
        </row>
        <row r="215">
          <cell r="A215">
            <v>73</v>
          </cell>
          <cell r="B215">
            <v>49</v>
          </cell>
          <cell r="C215">
            <v>52</v>
          </cell>
          <cell r="D215">
            <v>107</v>
          </cell>
          <cell r="E215" t="str">
            <v>Obec Kněževes</v>
          </cell>
          <cell r="F215" t="str">
            <v>20/0086</v>
          </cell>
        </row>
        <row r="216">
          <cell r="A216">
            <v>430</v>
          </cell>
          <cell r="B216">
            <v>413</v>
          </cell>
          <cell r="C216">
            <v>401</v>
          </cell>
          <cell r="D216">
            <v>419</v>
          </cell>
          <cell r="E216" t="str">
            <v>Obec Radkovice u Budče</v>
          </cell>
          <cell r="F216" t="str">
            <v>20/1367</v>
          </cell>
        </row>
        <row r="217">
          <cell r="A217">
            <v>411</v>
          </cell>
          <cell r="B217">
            <v>391</v>
          </cell>
          <cell r="C217">
            <v>335</v>
          </cell>
          <cell r="D217">
            <v>420</v>
          </cell>
          <cell r="E217" t="str">
            <v>Obec Dolní Libochová</v>
          </cell>
          <cell r="F217" t="str">
            <v>20/0069</v>
          </cell>
        </row>
        <row r="218">
          <cell r="A218">
            <v>265</v>
          </cell>
          <cell r="B218">
            <v>335</v>
          </cell>
          <cell r="C218">
            <v>266</v>
          </cell>
          <cell r="D218">
            <v>361</v>
          </cell>
          <cell r="E218" t="str">
            <v>Obec Vlčatín</v>
          </cell>
          <cell r="F218" t="str">
            <v>20/0271</v>
          </cell>
        </row>
        <row r="219">
          <cell r="A219">
            <v>121</v>
          </cell>
          <cell r="B219">
            <v>357</v>
          </cell>
          <cell r="C219">
            <v>325</v>
          </cell>
          <cell r="D219">
            <v>251</v>
          </cell>
          <cell r="E219" t="str">
            <v>Obec Břevnice</v>
          </cell>
          <cell r="F219" t="str">
            <v>20/0792</v>
          </cell>
        </row>
        <row r="220">
          <cell r="A220">
            <v>168</v>
          </cell>
          <cell r="B220">
            <v>237</v>
          </cell>
          <cell r="C220">
            <v>248</v>
          </cell>
          <cell r="D220">
            <v>390</v>
          </cell>
          <cell r="E220" t="str">
            <v>Obec Třeštice</v>
          </cell>
          <cell r="F220" t="str">
            <v>20/0776</v>
          </cell>
        </row>
        <row r="221">
          <cell r="A221">
            <v>113</v>
          </cell>
          <cell r="B221">
            <v>12</v>
          </cell>
          <cell r="C221">
            <v>31</v>
          </cell>
          <cell r="D221">
            <v>265</v>
          </cell>
          <cell r="E221" t="str">
            <v>Obec Kadov</v>
          </cell>
          <cell r="F221" t="str">
            <v>20/0082</v>
          </cell>
        </row>
        <row r="222">
          <cell r="A222">
            <v>13</v>
          </cell>
          <cell r="B222">
            <v>220</v>
          </cell>
          <cell r="C222">
            <v>20</v>
          </cell>
          <cell r="D222">
            <v>131</v>
          </cell>
          <cell r="E222" t="str">
            <v>Obec Pokojov</v>
          </cell>
          <cell r="F222" t="str">
            <v>20/0118</v>
          </cell>
        </row>
        <row r="223">
          <cell r="A223">
            <v>409</v>
          </cell>
          <cell r="B223">
            <v>416</v>
          </cell>
          <cell r="C223">
            <v>359</v>
          </cell>
          <cell r="D223">
            <v>407</v>
          </cell>
          <cell r="E223" t="str">
            <v>Obec Lhotice</v>
          </cell>
          <cell r="F223" t="str">
            <v>20/0223</v>
          </cell>
        </row>
        <row r="224">
          <cell r="A224">
            <v>94</v>
          </cell>
          <cell r="B224">
            <v>24</v>
          </cell>
          <cell r="C224">
            <v>118</v>
          </cell>
          <cell r="D224">
            <v>120</v>
          </cell>
          <cell r="E224" t="str">
            <v>Obec Daňkovice</v>
          </cell>
          <cell r="F224" t="str">
            <v>20/0066</v>
          </cell>
        </row>
        <row r="225">
          <cell r="A225">
            <v>33</v>
          </cell>
          <cell r="B225">
            <v>226</v>
          </cell>
          <cell r="C225">
            <v>45</v>
          </cell>
          <cell r="D225">
            <v>98</v>
          </cell>
          <cell r="E225" t="str">
            <v>Obec Hodíškov</v>
          </cell>
          <cell r="F225" t="str">
            <v>20/0074</v>
          </cell>
        </row>
        <row r="226">
          <cell r="A226">
            <v>267</v>
          </cell>
          <cell r="B226">
            <v>292</v>
          </cell>
          <cell r="C226">
            <v>132</v>
          </cell>
          <cell r="D226">
            <v>48</v>
          </cell>
          <cell r="E226" t="str">
            <v>Obec Kaliště</v>
          </cell>
          <cell r="F226" t="str">
            <v>20/0775</v>
          </cell>
        </row>
        <row r="227">
          <cell r="A227">
            <v>49</v>
          </cell>
          <cell r="B227">
            <v>32</v>
          </cell>
          <cell r="C227">
            <v>62</v>
          </cell>
          <cell r="D227">
            <v>308</v>
          </cell>
          <cell r="E227" t="str">
            <v>Obec Kuroslepy</v>
          </cell>
          <cell r="F227" t="str">
            <v>20/1178</v>
          </cell>
        </row>
        <row r="228">
          <cell r="A228">
            <v>405</v>
          </cell>
          <cell r="B228">
            <v>142</v>
          </cell>
          <cell r="C228">
            <v>420</v>
          </cell>
          <cell r="D228">
            <v>406</v>
          </cell>
          <cell r="E228" t="str">
            <v>Obec Ostrov</v>
          </cell>
          <cell r="F228" t="str">
            <v>20/0758</v>
          </cell>
        </row>
        <row r="229">
          <cell r="A229">
            <v>355</v>
          </cell>
          <cell r="B229">
            <v>88</v>
          </cell>
          <cell r="C229">
            <v>177</v>
          </cell>
          <cell r="D229">
            <v>409</v>
          </cell>
          <cell r="E229" t="str">
            <v>Obec Skřinářov</v>
          </cell>
          <cell r="F229" t="str">
            <v>20/0569</v>
          </cell>
        </row>
        <row r="230">
          <cell r="A230">
            <v>65</v>
          </cell>
          <cell r="B230">
            <v>147</v>
          </cell>
          <cell r="C230">
            <v>188</v>
          </cell>
          <cell r="D230">
            <v>158</v>
          </cell>
          <cell r="E230" t="str">
            <v>Obec Vyklantice</v>
          </cell>
          <cell r="F230" t="str">
            <v>20/0410</v>
          </cell>
        </row>
        <row r="231">
          <cell r="A231">
            <v>120</v>
          </cell>
          <cell r="B231">
            <v>202</v>
          </cell>
          <cell r="C231">
            <v>387</v>
          </cell>
          <cell r="D231">
            <v>415</v>
          </cell>
          <cell r="E231" t="str">
            <v>Obec Bartoušov</v>
          </cell>
          <cell r="F231" t="str">
            <v>20/1239</v>
          </cell>
        </row>
        <row r="232">
          <cell r="A232">
            <v>136</v>
          </cell>
          <cell r="B232">
            <v>323</v>
          </cell>
          <cell r="C232">
            <v>241</v>
          </cell>
          <cell r="D232">
            <v>175</v>
          </cell>
          <cell r="E232" t="str">
            <v>Obec Věžnice</v>
          </cell>
          <cell r="F232" t="str">
            <v>20/1334</v>
          </cell>
        </row>
        <row r="233">
          <cell r="A233">
            <v>398</v>
          </cell>
          <cell r="B233">
            <v>194</v>
          </cell>
          <cell r="C233">
            <v>351</v>
          </cell>
          <cell r="D233">
            <v>348</v>
          </cell>
          <cell r="E233" t="str">
            <v>Obec Druhanov</v>
          </cell>
          <cell r="F233" t="str">
            <v>20/1305</v>
          </cell>
        </row>
        <row r="234">
          <cell r="A234">
            <v>46</v>
          </cell>
          <cell r="B234">
            <v>170</v>
          </cell>
          <cell r="C234">
            <v>183</v>
          </cell>
          <cell r="D234">
            <v>85</v>
          </cell>
          <cell r="E234" t="str">
            <v>Obec Chlum</v>
          </cell>
          <cell r="F234" t="str">
            <v>20/0665</v>
          </cell>
        </row>
        <row r="235">
          <cell r="A235">
            <v>274</v>
          </cell>
          <cell r="B235">
            <v>127</v>
          </cell>
          <cell r="C235">
            <v>234</v>
          </cell>
          <cell r="D235">
            <v>300</v>
          </cell>
          <cell r="E235" t="str">
            <v>Obec Kojetín</v>
          </cell>
          <cell r="F235" t="str">
            <v>20/0087</v>
          </cell>
        </row>
        <row r="236">
          <cell r="A236">
            <v>255</v>
          </cell>
          <cell r="B236">
            <v>66</v>
          </cell>
          <cell r="C236">
            <v>278</v>
          </cell>
          <cell r="D236">
            <v>147</v>
          </cell>
          <cell r="E236" t="str">
            <v>Obec Ondřejov</v>
          </cell>
          <cell r="F236" t="str">
            <v>20/0374</v>
          </cell>
        </row>
        <row r="237">
          <cell r="A237">
            <v>248</v>
          </cell>
          <cell r="B237">
            <v>326</v>
          </cell>
          <cell r="C237">
            <v>206</v>
          </cell>
          <cell r="D237">
            <v>295</v>
          </cell>
          <cell r="E237" t="str">
            <v>Obec Pozďatín</v>
          </cell>
          <cell r="F237" t="str">
            <v>20/0266</v>
          </cell>
        </row>
        <row r="238">
          <cell r="A238">
            <v>162</v>
          </cell>
          <cell r="B238">
            <v>327</v>
          </cell>
          <cell r="C238">
            <v>343</v>
          </cell>
          <cell r="D238">
            <v>44</v>
          </cell>
          <cell r="E238" t="str">
            <v>Obec Radostín</v>
          </cell>
          <cell r="F238" t="str">
            <v>20/0127</v>
          </cell>
        </row>
        <row r="239">
          <cell r="A239">
            <v>125</v>
          </cell>
          <cell r="B239">
            <v>171</v>
          </cell>
          <cell r="C239">
            <v>228</v>
          </cell>
          <cell r="D239">
            <v>229</v>
          </cell>
          <cell r="E239" t="str">
            <v>Obec Radostín</v>
          </cell>
          <cell r="F239" t="str">
            <v>20/1228</v>
          </cell>
        </row>
        <row r="240">
          <cell r="A240">
            <v>268</v>
          </cell>
          <cell r="B240">
            <v>135</v>
          </cell>
          <cell r="C240">
            <v>291</v>
          </cell>
          <cell r="D240">
            <v>79</v>
          </cell>
          <cell r="E240" t="str">
            <v>Obec Věstín</v>
          </cell>
          <cell r="F240" t="str">
            <v>20/0050</v>
          </cell>
        </row>
        <row r="241">
          <cell r="A241">
            <v>109</v>
          </cell>
          <cell r="B241">
            <v>161</v>
          </cell>
          <cell r="C241">
            <v>307</v>
          </cell>
          <cell r="D241">
            <v>135</v>
          </cell>
          <cell r="E241" t="str">
            <v>Obec Samšín</v>
          </cell>
          <cell r="F241" t="str">
            <v>20/0390</v>
          </cell>
        </row>
        <row r="242">
          <cell r="A242">
            <v>100</v>
          </cell>
          <cell r="B242">
            <v>141</v>
          </cell>
          <cell r="C242">
            <v>83</v>
          </cell>
          <cell r="D242">
            <v>282</v>
          </cell>
          <cell r="E242" t="str">
            <v>Obec Lhánice</v>
          </cell>
          <cell r="F242" t="str">
            <v>20/1168</v>
          </cell>
        </row>
        <row r="243">
          <cell r="A243">
            <v>95</v>
          </cell>
          <cell r="B243">
            <v>110</v>
          </cell>
          <cell r="C243">
            <v>168</v>
          </cell>
          <cell r="D243">
            <v>23</v>
          </cell>
          <cell r="E243" t="str">
            <v>Obec Modlíkov</v>
          </cell>
          <cell r="F243" t="str">
            <v>20/0103</v>
          </cell>
        </row>
        <row r="244">
          <cell r="A244">
            <v>377</v>
          </cell>
          <cell r="B244">
            <v>418</v>
          </cell>
          <cell r="C244">
            <v>341</v>
          </cell>
          <cell r="D244">
            <v>233</v>
          </cell>
          <cell r="E244" t="str">
            <v>Obec Nová Ves</v>
          </cell>
          <cell r="F244" t="str">
            <v>20/0578</v>
          </cell>
        </row>
        <row r="245">
          <cell r="A245">
            <v>390</v>
          </cell>
          <cell r="B245">
            <v>341</v>
          </cell>
          <cell r="C245">
            <v>396</v>
          </cell>
          <cell r="D245">
            <v>426</v>
          </cell>
          <cell r="E245" t="str">
            <v>Obec Služátky</v>
          </cell>
          <cell r="F245" t="str">
            <v>20/0617</v>
          </cell>
        </row>
        <row r="246">
          <cell r="A246">
            <v>116</v>
          </cell>
          <cell r="B246">
            <v>130</v>
          </cell>
          <cell r="C246">
            <v>158</v>
          </cell>
          <cell r="D246">
            <v>212</v>
          </cell>
          <cell r="E246" t="str">
            <v>Obec Horní Rápotice</v>
          </cell>
          <cell r="F246" t="str">
            <v>20/0620</v>
          </cell>
        </row>
        <row r="247">
          <cell r="A247">
            <v>431</v>
          </cell>
          <cell r="B247">
            <v>417</v>
          </cell>
          <cell r="C247">
            <v>430</v>
          </cell>
          <cell r="D247">
            <v>410</v>
          </cell>
          <cell r="E247" t="str">
            <v>Obec Panenská Rozsíčka</v>
          </cell>
          <cell r="F247" t="str">
            <v>20/0753</v>
          </cell>
        </row>
        <row r="248">
          <cell r="A248">
            <v>88</v>
          </cell>
          <cell r="B248">
            <v>51</v>
          </cell>
          <cell r="C248">
            <v>26</v>
          </cell>
          <cell r="D248">
            <v>73</v>
          </cell>
          <cell r="E248" t="str">
            <v>Obec Koberovice</v>
          </cell>
          <cell r="F248" t="str">
            <v>20/0347</v>
          </cell>
        </row>
        <row r="249">
          <cell r="A249">
            <v>312</v>
          </cell>
          <cell r="B249">
            <v>401</v>
          </cell>
          <cell r="C249">
            <v>378</v>
          </cell>
          <cell r="D249">
            <v>244</v>
          </cell>
          <cell r="E249" t="str">
            <v>Obec Pálovice</v>
          </cell>
          <cell r="F249" t="str">
            <v>20/1048</v>
          </cell>
        </row>
        <row r="250">
          <cell r="A250">
            <v>415</v>
          </cell>
          <cell r="B250">
            <v>356</v>
          </cell>
          <cell r="C250">
            <v>320</v>
          </cell>
          <cell r="D250">
            <v>306</v>
          </cell>
          <cell r="E250" t="str">
            <v>Obec Chlumek</v>
          </cell>
          <cell r="F250" t="str">
            <v>20/1146</v>
          </cell>
        </row>
        <row r="251">
          <cell r="A251">
            <v>236</v>
          </cell>
          <cell r="B251">
            <v>93</v>
          </cell>
          <cell r="C251">
            <v>235</v>
          </cell>
          <cell r="D251">
            <v>114</v>
          </cell>
          <cell r="E251" t="str">
            <v>Obec Mezná</v>
          </cell>
          <cell r="F251" t="str">
            <v>20/0364</v>
          </cell>
        </row>
        <row r="252">
          <cell r="A252">
            <v>202</v>
          </cell>
          <cell r="B252">
            <v>319</v>
          </cell>
          <cell r="C252">
            <v>214</v>
          </cell>
          <cell r="D252">
            <v>352</v>
          </cell>
          <cell r="E252" t="str">
            <v>Obec Naloučany</v>
          </cell>
          <cell r="F252" t="str">
            <v>20/0810</v>
          </cell>
        </row>
        <row r="253">
          <cell r="A253">
            <v>386</v>
          </cell>
          <cell r="B253">
            <v>373</v>
          </cell>
          <cell r="C253">
            <v>332</v>
          </cell>
          <cell r="D253">
            <v>258</v>
          </cell>
          <cell r="E253" t="str">
            <v>Obec Radenice</v>
          </cell>
          <cell r="F253" t="str">
            <v>20/0123</v>
          </cell>
        </row>
        <row r="254">
          <cell r="A254">
            <v>393</v>
          </cell>
          <cell r="B254">
            <v>278</v>
          </cell>
          <cell r="C254">
            <v>174</v>
          </cell>
          <cell r="D254">
            <v>403</v>
          </cell>
          <cell r="E254" t="str">
            <v>Obec Vidonín</v>
          </cell>
          <cell r="F254" t="str">
            <v>20/0580</v>
          </cell>
        </row>
        <row r="255">
          <cell r="A255">
            <v>388</v>
          </cell>
          <cell r="B255">
            <v>354</v>
          </cell>
          <cell r="C255">
            <v>381</v>
          </cell>
          <cell r="D255">
            <v>185</v>
          </cell>
          <cell r="E255" t="str">
            <v>Obec Nyklovice</v>
          </cell>
          <cell r="F255" t="str">
            <v>20/0044</v>
          </cell>
        </row>
        <row r="256">
          <cell r="A256">
            <v>379</v>
          </cell>
          <cell r="B256">
            <v>303</v>
          </cell>
          <cell r="C256">
            <v>394</v>
          </cell>
          <cell r="D256">
            <v>216</v>
          </cell>
          <cell r="E256" t="str">
            <v>Obec Býšovec</v>
          </cell>
          <cell r="F256" t="str">
            <v>20/0334</v>
          </cell>
        </row>
        <row r="257">
          <cell r="A257">
            <v>410</v>
          </cell>
          <cell r="B257">
            <v>395</v>
          </cell>
          <cell r="C257">
            <v>413</v>
          </cell>
          <cell r="D257">
            <v>429</v>
          </cell>
          <cell r="E257" t="str">
            <v>Obec Ovesná Lhota</v>
          </cell>
          <cell r="F257" t="str">
            <v>20/1312</v>
          </cell>
        </row>
        <row r="258">
          <cell r="A258">
            <v>148</v>
          </cell>
          <cell r="B258">
            <v>301</v>
          </cell>
          <cell r="C258">
            <v>242</v>
          </cell>
          <cell r="D258">
            <v>183</v>
          </cell>
          <cell r="E258" t="str">
            <v>Obec Boršov</v>
          </cell>
          <cell r="F258" t="str">
            <v>20/0680</v>
          </cell>
        </row>
        <row r="259">
          <cell r="A259">
            <v>325</v>
          </cell>
          <cell r="B259">
            <v>369</v>
          </cell>
          <cell r="C259">
            <v>245</v>
          </cell>
          <cell r="D259">
            <v>227</v>
          </cell>
          <cell r="E259" t="str">
            <v>Obec Stáj</v>
          </cell>
          <cell r="F259" t="str">
            <v>20/1206</v>
          </cell>
        </row>
        <row r="260">
          <cell r="A260">
            <v>271</v>
          </cell>
          <cell r="B260">
            <v>322</v>
          </cell>
          <cell r="C260">
            <v>330</v>
          </cell>
          <cell r="D260">
            <v>59</v>
          </cell>
          <cell r="E260" t="str">
            <v>Obec Cerekvička-Rosice</v>
          </cell>
          <cell r="F260" t="str">
            <v>20/0641</v>
          </cell>
        </row>
        <row r="261">
          <cell r="A261">
            <v>341</v>
          </cell>
          <cell r="B261">
            <v>344</v>
          </cell>
          <cell r="C261">
            <v>265</v>
          </cell>
          <cell r="D261">
            <v>269</v>
          </cell>
          <cell r="E261" t="str">
            <v>Obec Kochánov</v>
          </cell>
          <cell r="F261" t="str">
            <v>20/1220</v>
          </cell>
        </row>
        <row r="262">
          <cell r="A262">
            <v>181</v>
          </cell>
          <cell r="B262">
            <v>67</v>
          </cell>
          <cell r="C262">
            <v>105</v>
          </cell>
          <cell r="D262">
            <v>10</v>
          </cell>
          <cell r="E262" t="str">
            <v>Obec Mirošov</v>
          </cell>
          <cell r="F262" t="str">
            <v>20/0779</v>
          </cell>
        </row>
        <row r="263">
          <cell r="A263">
            <v>28</v>
          </cell>
          <cell r="B263">
            <v>191</v>
          </cell>
          <cell r="C263">
            <v>107</v>
          </cell>
          <cell r="D263">
            <v>105</v>
          </cell>
          <cell r="E263" t="str">
            <v>Obec Pucov</v>
          </cell>
          <cell r="F263" t="str">
            <v>20/0197</v>
          </cell>
        </row>
        <row r="264">
          <cell r="A264">
            <v>356</v>
          </cell>
          <cell r="B264">
            <v>343</v>
          </cell>
          <cell r="C264">
            <v>369</v>
          </cell>
          <cell r="D264">
            <v>84</v>
          </cell>
          <cell r="E264" t="str">
            <v>Obec Sejřek</v>
          </cell>
          <cell r="F264" t="str">
            <v>20/0033</v>
          </cell>
        </row>
        <row r="265">
          <cell r="A265">
            <v>176</v>
          </cell>
          <cell r="B265">
            <v>348</v>
          </cell>
          <cell r="C265">
            <v>280</v>
          </cell>
          <cell r="D265">
            <v>369</v>
          </cell>
          <cell r="E265" t="str">
            <v>Obec Bohdalín</v>
          </cell>
          <cell r="F265" t="str">
            <v>20/1357</v>
          </cell>
        </row>
        <row r="266">
          <cell r="A266">
            <v>362</v>
          </cell>
          <cell r="B266">
            <v>355</v>
          </cell>
          <cell r="C266">
            <v>354</v>
          </cell>
          <cell r="D266">
            <v>190</v>
          </cell>
          <cell r="E266" t="str">
            <v>Obec Rozseč</v>
          </cell>
          <cell r="F266" t="str">
            <v>20/1325</v>
          </cell>
        </row>
        <row r="267">
          <cell r="A267">
            <v>299</v>
          </cell>
          <cell r="B267">
            <v>347</v>
          </cell>
          <cell r="C267">
            <v>164</v>
          </cell>
          <cell r="D267">
            <v>222</v>
          </cell>
          <cell r="E267" t="str">
            <v>Obec Sulkovec</v>
          </cell>
          <cell r="F267" t="str">
            <v>20/0145</v>
          </cell>
        </row>
        <row r="268">
          <cell r="A268">
            <v>85</v>
          </cell>
          <cell r="B268">
            <v>46</v>
          </cell>
          <cell r="C268">
            <v>220</v>
          </cell>
          <cell r="D268">
            <v>232</v>
          </cell>
          <cell r="E268" t="str">
            <v>Obec Klučov</v>
          </cell>
          <cell r="F268" t="str">
            <v>20/0669</v>
          </cell>
        </row>
        <row r="269">
          <cell r="A269">
            <v>240</v>
          </cell>
          <cell r="B269">
            <v>195</v>
          </cell>
          <cell r="C269">
            <v>238</v>
          </cell>
          <cell r="D269">
            <v>63</v>
          </cell>
          <cell r="E269" t="str">
            <v>Obec Hladov</v>
          </cell>
          <cell r="F269" t="str">
            <v>20/0783</v>
          </cell>
        </row>
        <row r="270">
          <cell r="A270">
            <v>194</v>
          </cell>
          <cell r="B270">
            <v>412</v>
          </cell>
          <cell r="C270">
            <v>264</v>
          </cell>
          <cell r="D270">
            <v>329</v>
          </cell>
          <cell r="E270" t="str">
            <v>Obec Radošov</v>
          </cell>
          <cell r="F270" t="str">
            <v>20/0812</v>
          </cell>
        </row>
        <row r="271">
          <cell r="A271">
            <v>215</v>
          </cell>
          <cell r="B271">
            <v>285</v>
          </cell>
          <cell r="C271">
            <v>35</v>
          </cell>
          <cell r="D271">
            <v>89</v>
          </cell>
          <cell r="E271" t="str">
            <v>Obec Březské</v>
          </cell>
          <cell r="F271" t="str">
            <v>20/0986</v>
          </cell>
        </row>
        <row r="272">
          <cell r="A272">
            <v>295</v>
          </cell>
          <cell r="B272">
            <v>403</v>
          </cell>
          <cell r="C272">
            <v>184</v>
          </cell>
          <cell r="D272">
            <v>413</v>
          </cell>
          <cell r="E272" t="str">
            <v>Obec Čachotín</v>
          </cell>
          <cell r="F272" t="str">
            <v>20/0063</v>
          </cell>
        </row>
        <row r="273">
          <cell r="A273">
            <v>229</v>
          </cell>
          <cell r="B273">
            <v>14</v>
          </cell>
          <cell r="C273">
            <v>69</v>
          </cell>
          <cell r="D273">
            <v>428</v>
          </cell>
          <cell r="E273" t="str">
            <v>Obec Vokov</v>
          </cell>
          <cell r="F273" t="str">
            <v>20/0409</v>
          </cell>
        </row>
        <row r="274">
          <cell r="A274">
            <v>323</v>
          </cell>
          <cell r="B274">
            <v>365</v>
          </cell>
          <cell r="C274">
            <v>323</v>
          </cell>
          <cell r="D274">
            <v>166</v>
          </cell>
          <cell r="E274" t="str">
            <v>Obec Březí</v>
          </cell>
          <cell r="F274" t="str">
            <v>20/1371</v>
          </cell>
        </row>
        <row r="275">
          <cell r="A275">
            <v>281</v>
          </cell>
          <cell r="B275">
            <v>289</v>
          </cell>
          <cell r="C275">
            <v>407</v>
          </cell>
          <cell r="D275">
            <v>241</v>
          </cell>
          <cell r="E275" t="str">
            <v>Obec Radkov</v>
          </cell>
          <cell r="F275" t="str">
            <v>20/0029</v>
          </cell>
        </row>
        <row r="276">
          <cell r="A276">
            <v>346</v>
          </cell>
          <cell r="B276">
            <v>148</v>
          </cell>
          <cell r="C276">
            <v>275</v>
          </cell>
          <cell r="D276">
            <v>141</v>
          </cell>
          <cell r="E276" t="str">
            <v>Obec Trpišovice</v>
          </cell>
          <cell r="F276" t="str">
            <v>20/1229</v>
          </cell>
        </row>
        <row r="277">
          <cell r="A277">
            <v>149</v>
          </cell>
          <cell r="B277">
            <v>223</v>
          </cell>
          <cell r="C277">
            <v>78</v>
          </cell>
          <cell r="D277">
            <v>90</v>
          </cell>
          <cell r="E277" t="str">
            <v>Obec Arnolec</v>
          </cell>
          <cell r="F277" t="str">
            <v>20/1341</v>
          </cell>
        </row>
        <row r="278">
          <cell r="A278">
            <v>279</v>
          </cell>
          <cell r="B278">
            <v>229</v>
          </cell>
          <cell r="C278">
            <v>227</v>
          </cell>
          <cell r="D278">
            <v>195</v>
          </cell>
          <cell r="E278" t="str">
            <v>Obec Kadolec</v>
          </cell>
          <cell r="F278" t="str">
            <v>20/0567</v>
          </cell>
        </row>
        <row r="279">
          <cell r="A279">
            <v>376</v>
          </cell>
          <cell r="B279">
            <v>385</v>
          </cell>
          <cell r="C279">
            <v>400</v>
          </cell>
          <cell r="D279">
            <v>388</v>
          </cell>
          <cell r="E279" t="str">
            <v>Obec Oponešice</v>
          </cell>
          <cell r="F279" t="str">
            <v>20/1139</v>
          </cell>
        </row>
        <row r="280">
          <cell r="A280">
            <v>429</v>
          </cell>
          <cell r="B280">
            <v>372</v>
          </cell>
          <cell r="C280">
            <v>427</v>
          </cell>
          <cell r="D280">
            <v>424</v>
          </cell>
          <cell r="E280" t="str">
            <v>Obec Kundratice</v>
          </cell>
          <cell r="F280" t="str">
            <v>20/1373</v>
          </cell>
        </row>
        <row r="281">
          <cell r="A281">
            <v>157</v>
          </cell>
          <cell r="B281">
            <v>120</v>
          </cell>
          <cell r="C281">
            <v>77</v>
          </cell>
          <cell r="D281">
            <v>93</v>
          </cell>
          <cell r="E281" t="str">
            <v>Obec Olešenka</v>
          </cell>
          <cell r="F281" t="str">
            <v>20/0110</v>
          </cell>
        </row>
        <row r="282">
          <cell r="A282">
            <v>70</v>
          </cell>
          <cell r="B282">
            <v>64</v>
          </cell>
          <cell r="C282">
            <v>113</v>
          </cell>
          <cell r="D282">
            <v>268</v>
          </cell>
          <cell r="E282" t="str">
            <v>Obec Hořice</v>
          </cell>
          <cell r="F282" t="str">
            <v>20/0337</v>
          </cell>
        </row>
        <row r="283">
          <cell r="A283">
            <v>371</v>
          </cell>
          <cell r="B283">
            <v>316</v>
          </cell>
          <cell r="C283">
            <v>316</v>
          </cell>
          <cell r="D283">
            <v>284</v>
          </cell>
          <cell r="E283" t="str">
            <v>Obec Meziříčko</v>
          </cell>
          <cell r="F283" t="str">
            <v>20/1356</v>
          </cell>
        </row>
        <row r="284">
          <cell r="A284">
            <v>187</v>
          </cell>
          <cell r="B284">
            <v>221</v>
          </cell>
          <cell r="C284">
            <v>51</v>
          </cell>
          <cell r="D284">
            <v>239</v>
          </cell>
          <cell r="E284" t="str">
            <v>Obec Rušinov</v>
          </cell>
          <cell r="F284" t="str">
            <v>20/0131</v>
          </cell>
        </row>
        <row r="285">
          <cell r="A285">
            <v>361</v>
          </cell>
          <cell r="B285">
            <v>314</v>
          </cell>
          <cell r="C285">
            <v>311</v>
          </cell>
          <cell r="D285">
            <v>250</v>
          </cell>
          <cell r="E285" t="str">
            <v>Obec Jersín</v>
          </cell>
          <cell r="F285" t="str">
            <v>20/1349</v>
          </cell>
        </row>
        <row r="286">
          <cell r="A286">
            <v>381</v>
          </cell>
          <cell r="B286">
            <v>364</v>
          </cell>
          <cell r="C286">
            <v>345</v>
          </cell>
          <cell r="D286">
            <v>205</v>
          </cell>
          <cell r="E286" t="str">
            <v>Obec Písečné</v>
          </cell>
          <cell r="F286" t="str">
            <v>20/0027</v>
          </cell>
        </row>
        <row r="287">
          <cell r="A287">
            <v>385</v>
          </cell>
          <cell r="B287">
            <v>329</v>
          </cell>
          <cell r="C287">
            <v>331</v>
          </cell>
          <cell r="D287">
            <v>375</v>
          </cell>
          <cell r="E287" t="str">
            <v>Obec Vícenice</v>
          </cell>
          <cell r="F287" t="str">
            <v>20/0235</v>
          </cell>
        </row>
        <row r="288">
          <cell r="A288">
            <v>89</v>
          </cell>
          <cell r="B288">
            <v>133</v>
          </cell>
          <cell r="C288">
            <v>215</v>
          </cell>
          <cell r="D288">
            <v>220</v>
          </cell>
          <cell r="E288" t="str">
            <v>Obec Benetice</v>
          </cell>
          <cell r="F288" t="str">
            <v>20/1047</v>
          </cell>
        </row>
        <row r="289">
          <cell r="A289">
            <v>353</v>
          </cell>
          <cell r="B289">
            <v>184</v>
          </cell>
          <cell r="C289">
            <v>357</v>
          </cell>
          <cell r="D289">
            <v>399</v>
          </cell>
          <cell r="E289" t="str">
            <v>Obec Červená Lhota</v>
          </cell>
          <cell r="F289" t="str">
            <v>20/0800</v>
          </cell>
        </row>
        <row r="290">
          <cell r="A290">
            <v>200</v>
          </cell>
          <cell r="B290">
            <v>28</v>
          </cell>
          <cell r="C290">
            <v>123</v>
          </cell>
          <cell r="D290">
            <v>355</v>
          </cell>
          <cell r="E290" t="str">
            <v>Obec Víska</v>
          </cell>
          <cell r="F290" t="str">
            <v>20/0160</v>
          </cell>
        </row>
        <row r="291">
          <cell r="A291">
            <v>209</v>
          </cell>
          <cell r="B291">
            <v>296</v>
          </cell>
          <cell r="C291">
            <v>155</v>
          </cell>
          <cell r="D291">
            <v>70</v>
          </cell>
          <cell r="E291" t="str">
            <v>Obec Budeč</v>
          </cell>
          <cell r="F291" t="str">
            <v>20/0061</v>
          </cell>
        </row>
        <row r="292">
          <cell r="A292">
            <v>337</v>
          </cell>
          <cell r="B292">
            <v>210</v>
          </cell>
          <cell r="C292">
            <v>363</v>
          </cell>
          <cell r="D292">
            <v>291</v>
          </cell>
          <cell r="E292" t="str">
            <v>Obec Skryje</v>
          </cell>
          <cell r="F292" t="str">
            <v>20/1254</v>
          </cell>
        </row>
        <row r="293">
          <cell r="A293">
            <v>417</v>
          </cell>
          <cell r="B293">
            <v>311</v>
          </cell>
          <cell r="C293">
            <v>431</v>
          </cell>
          <cell r="D293">
            <v>297</v>
          </cell>
          <cell r="E293" t="str">
            <v>Obec Borovnice</v>
          </cell>
          <cell r="F293" t="str">
            <v>20/1370</v>
          </cell>
        </row>
        <row r="294">
          <cell r="A294">
            <v>333</v>
          </cell>
          <cell r="B294">
            <v>299</v>
          </cell>
          <cell r="C294">
            <v>373</v>
          </cell>
          <cell r="D294">
            <v>383</v>
          </cell>
          <cell r="E294" t="str">
            <v>Obec Častohostice</v>
          </cell>
          <cell r="F294" t="str">
            <v>20/1016</v>
          </cell>
        </row>
        <row r="295">
          <cell r="A295">
            <v>222</v>
          </cell>
          <cell r="B295">
            <v>243</v>
          </cell>
          <cell r="C295">
            <v>147</v>
          </cell>
          <cell r="D295">
            <v>113</v>
          </cell>
          <cell r="E295" t="str">
            <v>Obec Kamenná</v>
          </cell>
          <cell r="F295" t="str">
            <v>20/0081</v>
          </cell>
        </row>
        <row r="296">
          <cell r="A296">
            <v>256</v>
          </cell>
          <cell r="B296">
            <v>304</v>
          </cell>
          <cell r="C296">
            <v>306</v>
          </cell>
          <cell r="D296">
            <v>324</v>
          </cell>
          <cell r="E296" t="str">
            <v>Obec Okřešice</v>
          </cell>
          <cell r="F296" t="str">
            <v>20/1167</v>
          </cell>
        </row>
        <row r="297">
          <cell r="A297">
            <v>47</v>
          </cell>
          <cell r="B297">
            <v>103</v>
          </cell>
          <cell r="C297">
            <v>90</v>
          </cell>
          <cell r="D297">
            <v>221</v>
          </cell>
          <cell r="E297" t="str">
            <v>Obec Jasenice</v>
          </cell>
          <cell r="F297" t="str">
            <v>20/0184</v>
          </cell>
        </row>
        <row r="298">
          <cell r="A298">
            <v>189</v>
          </cell>
          <cell r="B298">
            <v>186</v>
          </cell>
          <cell r="C298">
            <v>239</v>
          </cell>
          <cell r="D298">
            <v>315</v>
          </cell>
          <cell r="E298" t="str">
            <v>Obec Dudín</v>
          </cell>
          <cell r="F298" t="str">
            <v>20/1201</v>
          </cell>
        </row>
        <row r="299">
          <cell r="A299">
            <v>171</v>
          </cell>
          <cell r="B299">
            <v>367</v>
          </cell>
          <cell r="C299">
            <v>59</v>
          </cell>
          <cell r="D299">
            <v>102</v>
          </cell>
          <cell r="E299" t="str">
            <v>Obec Nadějov</v>
          </cell>
          <cell r="F299" t="str">
            <v>20/1235</v>
          </cell>
        </row>
        <row r="300">
          <cell r="A300">
            <v>177</v>
          </cell>
          <cell r="B300">
            <v>151</v>
          </cell>
          <cell r="C300">
            <v>72</v>
          </cell>
          <cell r="D300">
            <v>161</v>
          </cell>
          <cell r="E300" t="str">
            <v>Obec Vysoké</v>
          </cell>
          <cell r="F300" t="str">
            <v>20/0163</v>
          </cell>
        </row>
        <row r="301">
          <cell r="A301">
            <v>406</v>
          </cell>
          <cell r="B301">
            <v>267</v>
          </cell>
          <cell r="C301">
            <v>397</v>
          </cell>
          <cell r="D301">
            <v>327</v>
          </cell>
          <cell r="E301" t="str">
            <v>Obec Bukov</v>
          </cell>
          <cell r="F301" t="str">
            <v>20/0011</v>
          </cell>
        </row>
        <row r="302">
          <cell r="A302">
            <v>195</v>
          </cell>
          <cell r="B302">
            <v>272</v>
          </cell>
          <cell r="C302">
            <v>244</v>
          </cell>
          <cell r="D302">
            <v>218</v>
          </cell>
          <cell r="E302" t="str">
            <v>Obec Krhov</v>
          </cell>
          <cell r="F302" t="str">
            <v>20/0221</v>
          </cell>
        </row>
        <row r="303">
          <cell r="A303">
            <v>156</v>
          </cell>
          <cell r="B303">
            <v>92</v>
          </cell>
          <cell r="C303">
            <v>376</v>
          </cell>
          <cell r="D303">
            <v>248</v>
          </cell>
          <cell r="E303" t="str">
            <v>Obec Unčín</v>
          </cell>
          <cell r="F303" t="str">
            <v>20/0038</v>
          </cell>
        </row>
        <row r="304">
          <cell r="A304">
            <v>423</v>
          </cell>
          <cell r="B304">
            <v>424</v>
          </cell>
          <cell r="C304">
            <v>380</v>
          </cell>
          <cell r="D304">
            <v>310</v>
          </cell>
          <cell r="E304" t="str">
            <v>Obec Knínice</v>
          </cell>
          <cell r="F304" t="str">
            <v>20/0243</v>
          </cell>
        </row>
        <row r="305">
          <cell r="A305">
            <v>99</v>
          </cell>
          <cell r="B305">
            <v>189</v>
          </cell>
          <cell r="C305">
            <v>169</v>
          </cell>
          <cell r="D305">
            <v>132</v>
          </cell>
          <cell r="E305" t="str">
            <v>Obec Babice</v>
          </cell>
          <cell r="F305" t="str">
            <v>20/1211</v>
          </cell>
        </row>
        <row r="306">
          <cell r="A306">
            <v>154</v>
          </cell>
          <cell r="B306">
            <v>75</v>
          </cell>
          <cell r="C306">
            <v>47</v>
          </cell>
          <cell r="D306">
            <v>27</v>
          </cell>
          <cell r="E306" t="str">
            <v>Obec Kozlov</v>
          </cell>
          <cell r="F306" t="str">
            <v>20/0710</v>
          </cell>
        </row>
        <row r="307">
          <cell r="A307">
            <v>278</v>
          </cell>
          <cell r="B307">
            <v>308</v>
          </cell>
          <cell r="C307">
            <v>313</v>
          </cell>
          <cell r="D307">
            <v>285</v>
          </cell>
          <cell r="E307" t="str">
            <v>Obec Bačice</v>
          </cell>
          <cell r="F307" t="str">
            <v>20/1102</v>
          </cell>
        </row>
        <row r="308">
          <cell r="A308">
            <v>242</v>
          </cell>
          <cell r="B308">
            <v>106</v>
          </cell>
          <cell r="C308">
            <v>422</v>
          </cell>
          <cell r="D308">
            <v>18</v>
          </cell>
          <cell r="E308" t="str">
            <v>Obec Dvorce</v>
          </cell>
          <cell r="F308" t="str">
            <v>20/0751</v>
          </cell>
        </row>
        <row r="309">
          <cell r="A309">
            <v>251</v>
          </cell>
          <cell r="B309">
            <v>265</v>
          </cell>
          <cell r="C309">
            <v>258</v>
          </cell>
          <cell r="D309">
            <v>394</v>
          </cell>
          <cell r="E309" t="str">
            <v>Obec Kladeruby nad Oslavou</v>
          </cell>
          <cell r="F309" t="str">
            <v>20/0186</v>
          </cell>
        </row>
        <row r="310">
          <cell r="A310">
            <v>237</v>
          </cell>
          <cell r="B310">
            <v>352</v>
          </cell>
          <cell r="C310">
            <v>112</v>
          </cell>
          <cell r="D310">
            <v>36</v>
          </cell>
          <cell r="E310" t="str">
            <v>Obec Krasonice</v>
          </cell>
          <cell r="F310" t="str">
            <v>20/1352</v>
          </cell>
        </row>
        <row r="311">
          <cell r="A311">
            <v>178</v>
          </cell>
          <cell r="B311">
            <v>117</v>
          </cell>
          <cell r="C311">
            <v>213</v>
          </cell>
          <cell r="D311">
            <v>276</v>
          </cell>
          <cell r="E311" t="str">
            <v>Obec Velký Rybník</v>
          </cell>
          <cell r="F311" t="str">
            <v>20/0405</v>
          </cell>
        </row>
        <row r="312">
          <cell r="A312">
            <v>426</v>
          </cell>
          <cell r="B312">
            <v>408</v>
          </cell>
          <cell r="C312">
            <v>365</v>
          </cell>
          <cell r="D312">
            <v>380</v>
          </cell>
          <cell r="E312" t="str">
            <v>Obec Kouty</v>
          </cell>
          <cell r="F312" t="str">
            <v>20/0761</v>
          </cell>
        </row>
        <row r="313">
          <cell r="A313">
            <v>212</v>
          </cell>
          <cell r="B313">
            <v>374</v>
          </cell>
          <cell r="C313">
            <v>361</v>
          </cell>
          <cell r="D313">
            <v>136</v>
          </cell>
          <cell r="E313" t="str">
            <v>Obec Horní Libochová</v>
          </cell>
          <cell r="F313" t="str">
            <v>20/1088</v>
          </cell>
        </row>
        <row r="314">
          <cell r="A314">
            <v>105</v>
          </cell>
          <cell r="B314">
            <v>39</v>
          </cell>
          <cell r="C314">
            <v>212</v>
          </cell>
          <cell r="D314">
            <v>240</v>
          </cell>
          <cell r="E314" t="str">
            <v>Obec Komorovice</v>
          </cell>
          <cell r="F314" t="str">
            <v>20/0349</v>
          </cell>
        </row>
        <row r="315">
          <cell r="A315">
            <v>394</v>
          </cell>
          <cell r="B315">
            <v>419</v>
          </cell>
          <cell r="C315">
            <v>392</v>
          </cell>
          <cell r="D315">
            <v>398</v>
          </cell>
          <cell r="E315" t="str">
            <v>Obec Kostníky</v>
          </cell>
          <cell r="F315" t="str">
            <v>20/1243</v>
          </cell>
        </row>
        <row r="316">
          <cell r="A316">
            <v>370</v>
          </cell>
          <cell r="B316">
            <v>421</v>
          </cell>
          <cell r="C316">
            <v>360</v>
          </cell>
          <cell r="D316">
            <v>106</v>
          </cell>
          <cell r="E316" t="str">
            <v>Obec Markvartice</v>
          </cell>
          <cell r="F316" t="str">
            <v>20/1120</v>
          </cell>
        </row>
        <row r="317">
          <cell r="A317">
            <v>226</v>
          </cell>
          <cell r="B317">
            <v>139</v>
          </cell>
          <cell r="C317">
            <v>178</v>
          </cell>
          <cell r="D317">
            <v>172</v>
          </cell>
          <cell r="E317" t="str">
            <v>Obec Opatov</v>
          </cell>
          <cell r="F317" t="str">
            <v>20/0862</v>
          </cell>
        </row>
        <row r="318">
          <cell r="A318">
            <v>82</v>
          </cell>
          <cell r="B318">
            <v>152</v>
          </cell>
          <cell r="C318">
            <v>124</v>
          </cell>
          <cell r="D318">
            <v>238</v>
          </cell>
          <cell r="E318" t="str">
            <v>Obec Číměř</v>
          </cell>
          <cell r="F318" t="str">
            <v>20/0633</v>
          </cell>
        </row>
        <row r="319">
          <cell r="A319">
            <v>24</v>
          </cell>
          <cell r="B319">
            <v>62</v>
          </cell>
          <cell r="C319">
            <v>96</v>
          </cell>
          <cell r="D319">
            <v>197</v>
          </cell>
          <cell r="E319" t="str">
            <v>Obec Krokočín</v>
          </cell>
          <cell r="F319" t="str">
            <v>20/0190</v>
          </cell>
        </row>
        <row r="320">
          <cell r="A320">
            <v>338</v>
          </cell>
          <cell r="B320">
            <v>275</v>
          </cell>
          <cell r="C320">
            <v>252</v>
          </cell>
          <cell r="D320">
            <v>191</v>
          </cell>
          <cell r="E320" t="str">
            <v>Obec Buřenice</v>
          </cell>
          <cell r="F320" t="str">
            <v>20/0309</v>
          </cell>
        </row>
        <row r="321">
          <cell r="A321">
            <v>184</v>
          </cell>
          <cell r="B321">
            <v>37</v>
          </cell>
          <cell r="C321">
            <v>162</v>
          </cell>
          <cell r="D321">
            <v>110</v>
          </cell>
          <cell r="E321" t="str">
            <v>Obec Moraveč</v>
          </cell>
          <cell r="F321" t="str">
            <v>20/0367</v>
          </cell>
        </row>
        <row r="322">
          <cell r="A322">
            <v>291</v>
          </cell>
          <cell r="B322">
            <v>211</v>
          </cell>
          <cell r="C322">
            <v>263</v>
          </cell>
          <cell r="D322">
            <v>343</v>
          </cell>
          <cell r="E322" t="str">
            <v>Obec Číhalín</v>
          </cell>
          <cell r="F322" t="str">
            <v>20/0801</v>
          </cell>
        </row>
        <row r="323">
          <cell r="A323">
            <v>351</v>
          </cell>
          <cell r="B323">
            <v>245</v>
          </cell>
          <cell r="C323">
            <v>425</v>
          </cell>
          <cell r="D323">
            <v>290</v>
          </cell>
          <cell r="E323" t="str">
            <v>Obec Slavíkovice</v>
          </cell>
          <cell r="F323" t="str">
            <v>20/1368</v>
          </cell>
        </row>
        <row r="324">
          <cell r="A324">
            <v>191</v>
          </cell>
          <cell r="B324">
            <v>216</v>
          </cell>
          <cell r="C324">
            <v>249</v>
          </cell>
          <cell r="D324">
            <v>247</v>
          </cell>
          <cell r="E324" t="str">
            <v>Obec Dobrá Voda</v>
          </cell>
          <cell r="F324" t="str">
            <v>20/0327</v>
          </cell>
        </row>
        <row r="325">
          <cell r="A325">
            <v>44</v>
          </cell>
          <cell r="B325">
            <v>143</v>
          </cell>
          <cell r="C325">
            <v>151</v>
          </cell>
          <cell r="D325">
            <v>99</v>
          </cell>
          <cell r="E325" t="str">
            <v>Obec Hluboké</v>
          </cell>
          <cell r="F325" t="str">
            <v>20/0181</v>
          </cell>
        </row>
        <row r="326">
          <cell r="A326">
            <v>414</v>
          </cell>
          <cell r="B326">
            <v>423</v>
          </cell>
          <cell r="C326">
            <v>428</v>
          </cell>
          <cell r="D326">
            <v>298</v>
          </cell>
          <cell r="E326" t="str">
            <v>Obec Chlumětín</v>
          </cell>
          <cell r="F326" t="str">
            <v>20/0590</v>
          </cell>
        </row>
        <row r="327">
          <cell r="A327">
            <v>275</v>
          </cell>
          <cell r="B327">
            <v>190</v>
          </cell>
          <cell r="C327">
            <v>225</v>
          </cell>
          <cell r="D327">
            <v>351</v>
          </cell>
          <cell r="E327" t="str">
            <v>Obec Jihlávka</v>
          </cell>
          <cell r="F327" t="str">
            <v>20/0778</v>
          </cell>
        </row>
        <row r="328">
          <cell r="A328">
            <v>19</v>
          </cell>
          <cell r="B328">
            <v>3</v>
          </cell>
          <cell r="C328">
            <v>23</v>
          </cell>
          <cell r="D328">
            <v>2</v>
          </cell>
          <cell r="E328" t="str">
            <v>Obec Kuklík</v>
          </cell>
          <cell r="F328" t="str">
            <v>20/0093</v>
          </cell>
        </row>
        <row r="329">
          <cell r="A329">
            <v>172</v>
          </cell>
          <cell r="B329">
            <v>163</v>
          </cell>
          <cell r="C329">
            <v>273</v>
          </cell>
          <cell r="D329">
            <v>196</v>
          </cell>
          <cell r="E329" t="str">
            <v>Obec Čikov</v>
          </cell>
          <cell r="F329" t="str">
            <v>20/0176</v>
          </cell>
        </row>
        <row r="330">
          <cell r="A330">
            <v>216</v>
          </cell>
          <cell r="B330">
            <v>260</v>
          </cell>
          <cell r="C330">
            <v>159</v>
          </cell>
          <cell r="D330">
            <v>91</v>
          </cell>
          <cell r="E330" t="str">
            <v>Obec Znětínek</v>
          </cell>
          <cell r="F330" t="str">
            <v>20/0166</v>
          </cell>
        </row>
        <row r="331">
          <cell r="A331">
            <v>428</v>
          </cell>
          <cell r="B331">
            <v>382</v>
          </cell>
          <cell r="C331">
            <v>432</v>
          </cell>
          <cell r="D331">
            <v>418</v>
          </cell>
          <cell r="E331" t="str">
            <v>Obec Mysliboř</v>
          </cell>
          <cell r="F331" t="str">
            <v>20/1340</v>
          </cell>
        </row>
        <row r="332">
          <cell r="A332">
            <v>303</v>
          </cell>
          <cell r="B332">
            <v>386</v>
          </cell>
          <cell r="C332">
            <v>333</v>
          </cell>
          <cell r="D332">
            <v>411</v>
          </cell>
          <cell r="E332" t="str">
            <v>Obec Michalovice</v>
          </cell>
          <cell r="F332" t="str">
            <v>20/1203</v>
          </cell>
        </row>
        <row r="333">
          <cell r="A333">
            <v>2</v>
          </cell>
          <cell r="B333">
            <v>5</v>
          </cell>
          <cell r="C333">
            <v>7</v>
          </cell>
          <cell r="D333">
            <v>81</v>
          </cell>
          <cell r="E333" t="str">
            <v>Obec Plandry</v>
          </cell>
          <cell r="F333" t="str">
            <v>20/1324</v>
          </cell>
        </row>
        <row r="334">
          <cell r="A334">
            <v>332</v>
          </cell>
          <cell r="B334">
            <v>274</v>
          </cell>
          <cell r="C334">
            <v>284</v>
          </cell>
          <cell r="D334">
            <v>385</v>
          </cell>
          <cell r="E334" t="str">
            <v>Obec Malčín</v>
          </cell>
          <cell r="F334" t="str">
            <v>20/1311</v>
          </cell>
        </row>
        <row r="335">
          <cell r="A335">
            <v>290</v>
          </cell>
          <cell r="B335">
            <v>196</v>
          </cell>
          <cell r="C335">
            <v>196</v>
          </cell>
          <cell r="D335">
            <v>263</v>
          </cell>
          <cell r="E335" t="str">
            <v>Obec Šimanov</v>
          </cell>
          <cell r="F335" t="str">
            <v>20/1204</v>
          </cell>
        </row>
        <row r="336">
          <cell r="A336">
            <v>77</v>
          </cell>
          <cell r="B336">
            <v>283</v>
          </cell>
          <cell r="C336">
            <v>66</v>
          </cell>
          <cell r="D336">
            <v>142</v>
          </cell>
          <cell r="E336" t="str">
            <v>Obec Matějov</v>
          </cell>
          <cell r="F336" t="str">
            <v>20/0101</v>
          </cell>
        </row>
        <row r="337">
          <cell r="A337">
            <v>163</v>
          </cell>
          <cell r="B337">
            <v>249</v>
          </cell>
          <cell r="C337">
            <v>44</v>
          </cell>
          <cell r="D337">
            <v>354</v>
          </cell>
          <cell r="E337" t="str">
            <v>Obec Rudolec</v>
          </cell>
          <cell r="F337" t="str">
            <v>20/0130</v>
          </cell>
        </row>
        <row r="338">
          <cell r="A338">
            <v>199</v>
          </cell>
          <cell r="B338">
            <v>155</v>
          </cell>
          <cell r="C338">
            <v>99</v>
          </cell>
          <cell r="D338">
            <v>174</v>
          </cell>
          <cell r="E338" t="str">
            <v>Obec Zbilidy</v>
          </cell>
          <cell r="F338" t="str">
            <v>20/0143</v>
          </cell>
        </row>
        <row r="339">
          <cell r="A339">
            <v>309</v>
          </cell>
          <cell r="B339">
            <v>284</v>
          </cell>
          <cell r="C339">
            <v>300</v>
          </cell>
          <cell r="D339">
            <v>54</v>
          </cell>
          <cell r="E339" t="str">
            <v>Obec Heřmanov</v>
          </cell>
          <cell r="F339" t="str">
            <v>20/0566</v>
          </cell>
        </row>
        <row r="340">
          <cell r="A340">
            <v>80</v>
          </cell>
          <cell r="B340">
            <v>183</v>
          </cell>
          <cell r="C340">
            <v>98</v>
          </cell>
          <cell r="D340">
            <v>156</v>
          </cell>
          <cell r="E340" t="str">
            <v>Obec Kamenná</v>
          </cell>
          <cell r="F340" t="str">
            <v>20/0869</v>
          </cell>
        </row>
        <row r="341">
          <cell r="A341">
            <v>422</v>
          </cell>
          <cell r="B341">
            <v>414</v>
          </cell>
          <cell r="C341">
            <v>426</v>
          </cell>
          <cell r="D341">
            <v>168</v>
          </cell>
          <cell r="E341" t="str">
            <v>Obec Bělá</v>
          </cell>
          <cell r="F341" t="str">
            <v>20/0847</v>
          </cell>
        </row>
        <row r="342">
          <cell r="A342">
            <v>84</v>
          </cell>
          <cell r="B342">
            <v>205</v>
          </cell>
          <cell r="C342">
            <v>116</v>
          </cell>
          <cell r="D342">
            <v>210</v>
          </cell>
          <cell r="E342" t="str">
            <v>Obec Lhotka</v>
          </cell>
          <cell r="F342" t="str">
            <v>20/0096</v>
          </cell>
        </row>
        <row r="343">
          <cell r="A343">
            <v>241</v>
          </cell>
          <cell r="B343">
            <v>91</v>
          </cell>
          <cell r="C343">
            <v>160</v>
          </cell>
          <cell r="D343">
            <v>71</v>
          </cell>
          <cell r="E343" t="str">
            <v>Obec Záblatí</v>
          </cell>
          <cell r="F343" t="str">
            <v>20/0164</v>
          </cell>
        </row>
        <row r="344">
          <cell r="A344">
            <v>190</v>
          </cell>
          <cell r="B344">
            <v>242</v>
          </cell>
          <cell r="C344">
            <v>282</v>
          </cell>
          <cell r="D344">
            <v>139</v>
          </cell>
          <cell r="E344" t="str">
            <v>Obec Věžná</v>
          </cell>
          <cell r="F344" t="str">
            <v>20/0040</v>
          </cell>
        </row>
        <row r="345">
          <cell r="A345">
            <v>238</v>
          </cell>
          <cell r="B345">
            <v>271</v>
          </cell>
          <cell r="C345">
            <v>219</v>
          </cell>
          <cell r="D345">
            <v>301</v>
          </cell>
          <cell r="E345" t="str">
            <v>Obec Nové Sady</v>
          </cell>
          <cell r="F345" t="str">
            <v>20/0577</v>
          </cell>
        </row>
        <row r="346">
          <cell r="A346">
            <v>159</v>
          </cell>
          <cell r="B346">
            <v>235</v>
          </cell>
          <cell r="C346">
            <v>295</v>
          </cell>
          <cell r="D346">
            <v>121</v>
          </cell>
          <cell r="E346" t="str">
            <v>Obec Rodinov</v>
          </cell>
          <cell r="F346" t="str">
            <v>20/0385</v>
          </cell>
        </row>
        <row r="347">
          <cell r="A347">
            <v>107</v>
          </cell>
          <cell r="B347">
            <v>90</v>
          </cell>
          <cell r="C347">
            <v>240</v>
          </cell>
          <cell r="D347">
            <v>144</v>
          </cell>
          <cell r="E347" t="str">
            <v>Obec Veselá</v>
          </cell>
          <cell r="F347" t="str">
            <v>20/0406</v>
          </cell>
        </row>
        <row r="348">
          <cell r="A348">
            <v>132</v>
          </cell>
          <cell r="B348">
            <v>315</v>
          </cell>
          <cell r="C348">
            <v>308</v>
          </cell>
          <cell r="D348">
            <v>47</v>
          </cell>
          <cell r="E348" t="str">
            <v>Obec Včelnička</v>
          </cell>
          <cell r="F348" t="str">
            <v>20/1358</v>
          </cell>
        </row>
        <row r="349">
          <cell r="A349">
            <v>207</v>
          </cell>
          <cell r="B349">
            <v>256</v>
          </cell>
          <cell r="C349">
            <v>40</v>
          </cell>
          <cell r="D349">
            <v>225</v>
          </cell>
          <cell r="E349" t="str">
            <v>Obec Kozlov</v>
          </cell>
          <cell r="F349" t="str">
            <v>20/1307</v>
          </cell>
        </row>
        <row r="350">
          <cell r="A350">
            <v>79</v>
          </cell>
          <cell r="B350">
            <v>102</v>
          </cell>
          <cell r="C350">
            <v>115</v>
          </cell>
          <cell r="D350">
            <v>314</v>
          </cell>
          <cell r="E350" t="str">
            <v>Obec Mikulovice</v>
          </cell>
          <cell r="F350" t="str">
            <v>20/1188</v>
          </cell>
        </row>
        <row r="351">
          <cell r="A351">
            <v>193</v>
          </cell>
          <cell r="B351">
            <v>50</v>
          </cell>
          <cell r="C351">
            <v>144</v>
          </cell>
          <cell r="D351">
            <v>165</v>
          </cell>
          <cell r="E351" t="str">
            <v>Obec Křeč</v>
          </cell>
          <cell r="F351" t="str">
            <v>20/0352</v>
          </cell>
        </row>
        <row r="352">
          <cell r="A352">
            <v>129</v>
          </cell>
          <cell r="B352">
            <v>201</v>
          </cell>
          <cell r="C352">
            <v>180</v>
          </cell>
          <cell r="D352">
            <v>65</v>
          </cell>
          <cell r="E352" t="str">
            <v>Obec Ústí</v>
          </cell>
          <cell r="F352" t="str">
            <v>20/1232</v>
          </cell>
        </row>
        <row r="353">
          <cell r="A353">
            <v>91</v>
          </cell>
          <cell r="B353">
            <v>79</v>
          </cell>
          <cell r="C353">
            <v>24</v>
          </cell>
          <cell r="D353">
            <v>382</v>
          </cell>
          <cell r="E353" t="str">
            <v>Obec Počítky</v>
          </cell>
          <cell r="F353" t="str">
            <v>20/0114</v>
          </cell>
        </row>
        <row r="354">
          <cell r="A354">
            <v>300</v>
          </cell>
          <cell r="B354">
            <v>234</v>
          </cell>
          <cell r="C354">
            <v>292</v>
          </cell>
          <cell r="D354">
            <v>367</v>
          </cell>
          <cell r="E354" t="str">
            <v>Obec Vysoká</v>
          </cell>
          <cell r="F354" t="str">
            <v>20/0612</v>
          </cell>
        </row>
        <row r="355">
          <cell r="A355">
            <v>404</v>
          </cell>
          <cell r="B355">
            <v>281</v>
          </cell>
          <cell r="C355">
            <v>403</v>
          </cell>
          <cell r="D355">
            <v>309</v>
          </cell>
          <cell r="E355" t="str">
            <v>Obec Zajíčkov</v>
          </cell>
          <cell r="F355" t="str">
            <v>20/0415</v>
          </cell>
        </row>
        <row r="356">
          <cell r="A356">
            <v>373</v>
          </cell>
          <cell r="B356">
            <v>215</v>
          </cell>
          <cell r="C356">
            <v>364</v>
          </cell>
          <cell r="D356">
            <v>304</v>
          </cell>
          <cell r="E356" t="str">
            <v>Obec Ždánice</v>
          </cell>
          <cell r="F356" t="str">
            <v>20/0042</v>
          </cell>
        </row>
        <row r="357">
          <cell r="A357">
            <v>36</v>
          </cell>
          <cell r="B357">
            <v>179</v>
          </cell>
          <cell r="C357">
            <v>170</v>
          </cell>
          <cell r="D357">
            <v>187</v>
          </cell>
          <cell r="E357" t="str">
            <v>Obec Bransouze</v>
          </cell>
          <cell r="F357" t="str">
            <v>20/1186</v>
          </cell>
        </row>
        <row r="358">
          <cell r="A358">
            <v>254</v>
          </cell>
          <cell r="B358">
            <v>258</v>
          </cell>
          <cell r="C358">
            <v>111</v>
          </cell>
          <cell r="D358">
            <v>379</v>
          </cell>
          <cell r="E358" t="str">
            <v>Obec Sklené nad Oslavou</v>
          </cell>
          <cell r="F358" t="str">
            <v>20/0137</v>
          </cell>
        </row>
        <row r="359">
          <cell r="A359">
            <v>331</v>
          </cell>
          <cell r="B359">
            <v>396</v>
          </cell>
          <cell r="C359">
            <v>355</v>
          </cell>
          <cell r="D359">
            <v>302</v>
          </cell>
          <cell r="E359" t="str">
            <v>Obec Číchov</v>
          </cell>
          <cell r="F359" t="str">
            <v>20/1185</v>
          </cell>
        </row>
        <row r="360">
          <cell r="A360">
            <v>318</v>
          </cell>
          <cell r="B360">
            <v>193</v>
          </cell>
          <cell r="C360">
            <v>322</v>
          </cell>
          <cell r="D360">
            <v>200</v>
          </cell>
          <cell r="E360" t="str">
            <v>Obec Onšov</v>
          </cell>
          <cell r="F360" t="str">
            <v>20/0375</v>
          </cell>
        </row>
        <row r="361">
          <cell r="A361">
            <v>225</v>
          </cell>
          <cell r="B361">
            <v>330</v>
          </cell>
          <cell r="C361">
            <v>268</v>
          </cell>
          <cell r="D361">
            <v>307</v>
          </cell>
          <cell r="E361" t="str">
            <v>Obec Zvěrkovice</v>
          </cell>
          <cell r="F361" t="str">
            <v>20/0236</v>
          </cell>
        </row>
        <row r="362">
          <cell r="A362">
            <v>147</v>
          </cell>
          <cell r="B362">
            <v>164</v>
          </cell>
          <cell r="C362">
            <v>230</v>
          </cell>
          <cell r="D362">
            <v>337</v>
          </cell>
          <cell r="E362" t="str">
            <v>Obec Nevcehle</v>
          </cell>
          <cell r="F362" t="str">
            <v>20/1320</v>
          </cell>
        </row>
        <row r="363">
          <cell r="A363">
            <v>320</v>
          </cell>
          <cell r="B363">
            <v>159</v>
          </cell>
          <cell r="C363">
            <v>261</v>
          </cell>
          <cell r="D363">
            <v>270</v>
          </cell>
          <cell r="E363" t="str">
            <v>Obec Zachotín</v>
          </cell>
          <cell r="F363" t="str">
            <v>20/0414</v>
          </cell>
        </row>
        <row r="364">
          <cell r="A364">
            <v>401</v>
          </cell>
          <cell r="B364">
            <v>306</v>
          </cell>
          <cell r="C364">
            <v>372</v>
          </cell>
          <cell r="D364">
            <v>412</v>
          </cell>
          <cell r="E364" t="str">
            <v>Obec Mastník</v>
          </cell>
          <cell r="F364" t="str">
            <v>20/0692</v>
          </cell>
        </row>
        <row r="365">
          <cell r="A365">
            <v>97</v>
          </cell>
          <cell r="B365">
            <v>192</v>
          </cell>
          <cell r="C365">
            <v>167</v>
          </cell>
          <cell r="D365">
            <v>138</v>
          </cell>
          <cell r="E365" t="str">
            <v>Obec Jinošov</v>
          </cell>
          <cell r="F365" t="str">
            <v>20/0185</v>
          </cell>
        </row>
        <row r="366">
          <cell r="A366">
            <v>315</v>
          </cell>
          <cell r="B366">
            <v>336</v>
          </cell>
          <cell r="C366">
            <v>393</v>
          </cell>
          <cell r="D366">
            <v>253</v>
          </cell>
          <cell r="E366" t="str">
            <v>Obec Slavětice</v>
          </cell>
          <cell r="F366" t="str">
            <v>20/0232</v>
          </cell>
        </row>
        <row r="367">
          <cell r="A367">
            <v>112</v>
          </cell>
          <cell r="B367">
            <v>101</v>
          </cell>
          <cell r="C367">
            <v>352</v>
          </cell>
          <cell r="D367">
            <v>242</v>
          </cell>
          <cell r="E367" t="str">
            <v>Obec Bobrůvka</v>
          </cell>
          <cell r="F367" t="str">
            <v>20/0008</v>
          </cell>
        </row>
        <row r="368">
          <cell r="A368">
            <v>131</v>
          </cell>
          <cell r="B368">
            <v>218</v>
          </cell>
          <cell r="C368">
            <v>94</v>
          </cell>
          <cell r="D368">
            <v>322</v>
          </cell>
          <cell r="E368" t="str">
            <v>Obec Sedlec</v>
          </cell>
          <cell r="F368" t="str">
            <v>20/0201</v>
          </cell>
        </row>
        <row r="369">
          <cell r="A369">
            <v>372</v>
          </cell>
          <cell r="B369">
            <v>312</v>
          </cell>
          <cell r="C369">
            <v>296</v>
          </cell>
          <cell r="D369">
            <v>364</v>
          </cell>
          <cell r="E369" t="str">
            <v>Obec Květinov</v>
          </cell>
          <cell r="F369" t="str">
            <v>20/1079</v>
          </cell>
        </row>
        <row r="370">
          <cell r="A370">
            <v>282</v>
          </cell>
          <cell r="B370">
            <v>248</v>
          </cell>
          <cell r="C370">
            <v>207</v>
          </cell>
          <cell r="D370">
            <v>320</v>
          </cell>
          <cell r="E370" t="str">
            <v>Obec Nová Ves</v>
          </cell>
          <cell r="F370" t="str">
            <v>20/0693</v>
          </cell>
        </row>
        <row r="371">
          <cell r="A371">
            <v>210</v>
          </cell>
          <cell r="B371">
            <v>324</v>
          </cell>
          <cell r="C371">
            <v>194</v>
          </cell>
          <cell r="D371">
            <v>42</v>
          </cell>
          <cell r="E371" t="str">
            <v>Obec Jitkov</v>
          </cell>
          <cell r="F371" t="str">
            <v>20/0079</v>
          </cell>
        </row>
        <row r="372">
          <cell r="A372">
            <v>34</v>
          </cell>
          <cell r="B372">
            <v>44</v>
          </cell>
          <cell r="C372">
            <v>148</v>
          </cell>
          <cell r="D372">
            <v>381</v>
          </cell>
          <cell r="E372" t="str">
            <v>Obec Řásná</v>
          </cell>
          <cell r="F372" t="str">
            <v>20/1327</v>
          </cell>
        </row>
        <row r="373">
          <cell r="A373">
            <v>421</v>
          </cell>
          <cell r="B373">
            <v>371</v>
          </cell>
          <cell r="C373">
            <v>342</v>
          </cell>
          <cell r="D373">
            <v>345</v>
          </cell>
          <cell r="E373" t="str">
            <v>Obec Hradec</v>
          </cell>
          <cell r="F373" t="str">
            <v>20/0785</v>
          </cell>
        </row>
        <row r="374">
          <cell r="A374">
            <v>224</v>
          </cell>
          <cell r="B374">
            <v>269</v>
          </cell>
          <cell r="C374">
            <v>399</v>
          </cell>
          <cell r="D374">
            <v>427</v>
          </cell>
          <cell r="E374" t="str">
            <v>Obec Hurtova Lhota</v>
          </cell>
          <cell r="F374" t="str">
            <v>20/1238</v>
          </cell>
        </row>
        <row r="375">
          <cell r="A375">
            <v>63</v>
          </cell>
          <cell r="B375">
            <v>89</v>
          </cell>
          <cell r="C375">
            <v>150</v>
          </cell>
          <cell r="D375">
            <v>163</v>
          </cell>
          <cell r="E375" t="str">
            <v>Obec Pošná</v>
          </cell>
          <cell r="F375" t="str">
            <v>20/0381</v>
          </cell>
        </row>
        <row r="376">
          <cell r="A376">
            <v>330</v>
          </cell>
          <cell r="B376">
            <v>331</v>
          </cell>
          <cell r="C376">
            <v>136</v>
          </cell>
          <cell r="D376">
            <v>368</v>
          </cell>
          <cell r="E376" t="str">
            <v>Obec Sazomín</v>
          </cell>
          <cell r="F376" t="str">
            <v>20/0134</v>
          </cell>
        </row>
        <row r="377">
          <cell r="A377">
            <v>52</v>
          </cell>
          <cell r="B377">
            <v>126</v>
          </cell>
          <cell r="C377">
            <v>79</v>
          </cell>
          <cell r="D377">
            <v>254</v>
          </cell>
          <cell r="E377" t="str">
            <v>Obec Svatoslav</v>
          </cell>
          <cell r="F377" t="str">
            <v>20/1011</v>
          </cell>
        </row>
        <row r="378">
          <cell r="A378">
            <v>427</v>
          </cell>
          <cell r="B378">
            <v>397</v>
          </cell>
          <cell r="C378">
            <v>417</v>
          </cell>
          <cell r="D378">
            <v>408</v>
          </cell>
          <cell r="E378" t="str">
            <v>Obec Radkov</v>
          </cell>
          <cell r="F378" t="str">
            <v>20/0674</v>
          </cell>
        </row>
        <row r="379">
          <cell r="A379">
            <v>392</v>
          </cell>
          <cell r="B379">
            <v>378</v>
          </cell>
          <cell r="C379">
            <v>336</v>
          </cell>
          <cell r="D379">
            <v>331</v>
          </cell>
          <cell r="E379" t="str">
            <v>Obec Bezděkov</v>
          </cell>
          <cell r="F379" t="str">
            <v>20/0055</v>
          </cell>
        </row>
        <row r="380">
          <cell r="A380">
            <v>375</v>
          </cell>
          <cell r="B380">
            <v>398</v>
          </cell>
          <cell r="C380">
            <v>270</v>
          </cell>
          <cell r="D380">
            <v>330</v>
          </cell>
          <cell r="E380" t="str">
            <v>Obec Poděšín</v>
          </cell>
          <cell r="F380" t="str">
            <v>20/0115</v>
          </cell>
        </row>
        <row r="381">
          <cell r="A381">
            <v>144</v>
          </cell>
          <cell r="B381">
            <v>128</v>
          </cell>
          <cell r="C381">
            <v>95</v>
          </cell>
          <cell r="D381">
            <v>278</v>
          </cell>
          <cell r="E381" t="str">
            <v>Obec Stříbrné Hory</v>
          </cell>
          <cell r="F381" t="str">
            <v>20/0144</v>
          </cell>
        </row>
        <row r="382">
          <cell r="A382">
            <v>45</v>
          </cell>
          <cell r="B382">
            <v>208</v>
          </cell>
          <cell r="C382">
            <v>200</v>
          </cell>
          <cell r="D382">
            <v>29</v>
          </cell>
          <cell r="E382" t="str">
            <v>Obec Újezd</v>
          </cell>
          <cell r="F382" t="str">
            <v>20/0151</v>
          </cell>
        </row>
        <row r="383">
          <cell r="A383">
            <v>308</v>
          </cell>
          <cell r="B383">
            <v>290</v>
          </cell>
          <cell r="C383">
            <v>304</v>
          </cell>
          <cell r="D383">
            <v>126</v>
          </cell>
          <cell r="E383" t="str">
            <v>Obec Jezdovice</v>
          </cell>
          <cell r="F383" t="str">
            <v>20/1022</v>
          </cell>
        </row>
        <row r="384">
          <cell r="A384">
            <v>348</v>
          </cell>
          <cell r="B384">
            <v>246</v>
          </cell>
          <cell r="C384">
            <v>382</v>
          </cell>
          <cell r="D384">
            <v>127</v>
          </cell>
          <cell r="E384" t="str">
            <v>Obec Ústrašín</v>
          </cell>
          <cell r="F384" t="str">
            <v>20/0400</v>
          </cell>
        </row>
        <row r="385">
          <cell r="A385">
            <v>4</v>
          </cell>
          <cell r="B385">
            <v>35</v>
          </cell>
          <cell r="C385">
            <v>114</v>
          </cell>
          <cell r="D385">
            <v>39</v>
          </cell>
          <cell r="E385" t="str">
            <v>Obec Okrouhlička</v>
          </cell>
          <cell r="F385" t="str">
            <v>20/1197</v>
          </cell>
        </row>
        <row r="386">
          <cell r="A386">
            <v>214</v>
          </cell>
          <cell r="B386">
            <v>240</v>
          </cell>
          <cell r="C386">
            <v>405</v>
          </cell>
          <cell r="D386">
            <v>255</v>
          </cell>
          <cell r="E386" t="str">
            <v>Obec Dlouhé</v>
          </cell>
          <cell r="F386" t="str">
            <v>20/0015</v>
          </cell>
        </row>
        <row r="387">
          <cell r="A387">
            <v>284</v>
          </cell>
          <cell r="B387">
            <v>225</v>
          </cell>
          <cell r="C387">
            <v>385</v>
          </cell>
          <cell r="D387">
            <v>346</v>
          </cell>
          <cell r="E387" t="str">
            <v>Obec Mladé Bříště</v>
          </cell>
          <cell r="F387" t="str">
            <v>20/0365</v>
          </cell>
        </row>
        <row r="388">
          <cell r="A388">
            <v>153</v>
          </cell>
          <cell r="B388">
            <v>185</v>
          </cell>
          <cell r="C388">
            <v>267</v>
          </cell>
          <cell r="D388">
            <v>389</v>
          </cell>
          <cell r="E388" t="str">
            <v>Obec Záborná</v>
          </cell>
          <cell r="F388" t="str">
            <v>20/0165</v>
          </cell>
        </row>
        <row r="389">
          <cell r="A389">
            <v>345</v>
          </cell>
          <cell r="B389">
            <v>204</v>
          </cell>
          <cell r="C389">
            <v>367</v>
          </cell>
          <cell r="D389">
            <v>167</v>
          </cell>
          <cell r="E389" t="str">
            <v>Obec Bohuňov</v>
          </cell>
          <cell r="F389" t="str">
            <v>20/0009</v>
          </cell>
        </row>
        <row r="390">
          <cell r="A390">
            <v>192</v>
          </cell>
          <cell r="B390">
            <v>165</v>
          </cell>
          <cell r="C390">
            <v>348</v>
          </cell>
          <cell r="D390">
            <v>296</v>
          </cell>
          <cell r="E390" t="str">
            <v>Obec Libkova Voda</v>
          </cell>
          <cell r="F390" t="str">
            <v>20/0357</v>
          </cell>
        </row>
        <row r="391">
          <cell r="A391">
            <v>396</v>
          </cell>
          <cell r="B391">
            <v>366</v>
          </cell>
          <cell r="C391">
            <v>410</v>
          </cell>
          <cell r="D391">
            <v>396</v>
          </cell>
          <cell r="E391" t="str">
            <v>Obec Vilémovice</v>
          </cell>
          <cell r="F391" t="str">
            <v>20/1317</v>
          </cell>
        </row>
        <row r="392">
          <cell r="A392">
            <v>397</v>
          </cell>
          <cell r="B392">
            <v>388</v>
          </cell>
          <cell r="C392">
            <v>421</v>
          </cell>
          <cell r="D392">
            <v>101</v>
          </cell>
          <cell r="E392" t="str">
            <v>Obec Kamenná Lhota</v>
          </cell>
          <cell r="F392" t="str">
            <v>20/0757</v>
          </cell>
        </row>
        <row r="393">
          <cell r="A393">
            <v>211</v>
          </cell>
          <cell r="B393">
            <v>302</v>
          </cell>
          <cell r="C393">
            <v>326</v>
          </cell>
          <cell r="D393">
            <v>153</v>
          </cell>
          <cell r="E393" t="str">
            <v>Obec Martínkov</v>
          </cell>
          <cell r="F393" t="str">
            <v>20/0244</v>
          </cell>
        </row>
        <row r="394">
          <cell r="A394">
            <v>317</v>
          </cell>
          <cell r="B394">
            <v>105</v>
          </cell>
          <cell r="C394">
            <v>100</v>
          </cell>
          <cell r="D394">
            <v>402</v>
          </cell>
          <cell r="E394" t="str">
            <v>Obec Pavlínov</v>
          </cell>
          <cell r="F394" t="str">
            <v>20/0983</v>
          </cell>
        </row>
        <row r="395">
          <cell r="A395">
            <v>220</v>
          </cell>
          <cell r="B395">
            <v>124</v>
          </cell>
          <cell r="C395">
            <v>55</v>
          </cell>
          <cell r="D395">
            <v>74</v>
          </cell>
          <cell r="E395" t="str">
            <v>Obec Petráveč</v>
          </cell>
          <cell r="F395" t="str">
            <v>20/0826</v>
          </cell>
        </row>
        <row r="396">
          <cell r="A396">
            <v>369</v>
          </cell>
          <cell r="B396">
            <v>381</v>
          </cell>
          <cell r="C396">
            <v>309</v>
          </cell>
          <cell r="D396">
            <v>294</v>
          </cell>
          <cell r="E396" t="str">
            <v>Obec Suchá</v>
          </cell>
          <cell r="F396" t="str">
            <v>20/0744</v>
          </cell>
        </row>
        <row r="397">
          <cell r="A397">
            <v>334</v>
          </cell>
          <cell r="B397">
            <v>379</v>
          </cell>
          <cell r="C397">
            <v>344</v>
          </cell>
          <cell r="D397">
            <v>288</v>
          </cell>
          <cell r="E397" t="str">
            <v>Obec Příštpo</v>
          </cell>
          <cell r="F397" t="str">
            <v>20/0229</v>
          </cell>
        </row>
        <row r="398">
          <cell r="A398">
            <v>218</v>
          </cell>
          <cell r="B398">
            <v>247</v>
          </cell>
          <cell r="C398">
            <v>224</v>
          </cell>
          <cell r="D398">
            <v>226</v>
          </cell>
          <cell r="E398" t="str">
            <v>Obec Biskupice-Pulkov</v>
          </cell>
          <cell r="F398" t="str">
            <v>20/0718</v>
          </cell>
        </row>
        <row r="399">
          <cell r="A399">
            <v>339</v>
          </cell>
          <cell r="B399">
            <v>255</v>
          </cell>
          <cell r="C399">
            <v>398</v>
          </cell>
          <cell r="D399">
            <v>92</v>
          </cell>
          <cell r="E399" t="str">
            <v>Obec Koroužné</v>
          </cell>
          <cell r="F399" t="str">
            <v>20/0043</v>
          </cell>
        </row>
        <row r="400">
          <cell r="A400">
            <v>384</v>
          </cell>
          <cell r="B400">
            <v>339</v>
          </cell>
          <cell r="C400">
            <v>317</v>
          </cell>
          <cell r="D400">
            <v>362</v>
          </cell>
          <cell r="E400" t="str">
            <v>Obec Sirákov</v>
          </cell>
          <cell r="F400" t="str">
            <v>20/0135</v>
          </cell>
        </row>
        <row r="401">
          <cell r="A401">
            <v>115</v>
          </cell>
          <cell r="B401">
            <v>188</v>
          </cell>
          <cell r="C401">
            <v>63</v>
          </cell>
          <cell r="D401">
            <v>64</v>
          </cell>
          <cell r="E401" t="str">
            <v>Obec Jeřišno</v>
          </cell>
          <cell r="F401" t="str">
            <v>20/0078</v>
          </cell>
        </row>
        <row r="402">
          <cell r="A402">
            <v>114</v>
          </cell>
          <cell r="B402">
            <v>104</v>
          </cell>
          <cell r="C402">
            <v>166</v>
          </cell>
          <cell r="D402">
            <v>237</v>
          </cell>
          <cell r="E402" t="str">
            <v>Obec Horní Újezd</v>
          </cell>
          <cell r="F402" t="str">
            <v>20/0712</v>
          </cell>
        </row>
        <row r="403">
          <cell r="A403">
            <v>23</v>
          </cell>
          <cell r="B403">
            <v>145</v>
          </cell>
          <cell r="C403">
            <v>71</v>
          </cell>
          <cell r="D403">
            <v>123</v>
          </cell>
          <cell r="E403" t="str">
            <v>Obec Smrk</v>
          </cell>
          <cell r="F403" t="str">
            <v>20/0202</v>
          </cell>
        </row>
        <row r="404">
          <cell r="A404">
            <v>50</v>
          </cell>
          <cell r="B404">
            <v>61</v>
          </cell>
          <cell r="C404">
            <v>131</v>
          </cell>
          <cell r="D404">
            <v>211</v>
          </cell>
          <cell r="E404" t="str">
            <v>Obec Kámen</v>
          </cell>
          <cell r="F404" t="str">
            <v>20/0345</v>
          </cell>
        </row>
        <row r="405">
          <cell r="A405">
            <v>305</v>
          </cell>
          <cell r="B405">
            <v>342</v>
          </cell>
          <cell r="C405">
            <v>391</v>
          </cell>
          <cell r="D405">
            <v>353</v>
          </cell>
          <cell r="E405" t="str">
            <v>Obec Bojiště</v>
          </cell>
          <cell r="F405" t="str">
            <v>20/0756</v>
          </cell>
        </row>
        <row r="406">
          <cell r="A406">
            <v>328</v>
          </cell>
          <cell r="B406">
            <v>361</v>
          </cell>
          <cell r="C406">
            <v>254</v>
          </cell>
          <cell r="D406">
            <v>358</v>
          </cell>
          <cell r="E406" t="str">
            <v>Obec Slavičky</v>
          </cell>
          <cell r="F406" t="str">
            <v>20/0649</v>
          </cell>
        </row>
        <row r="407">
          <cell r="A407">
            <v>258</v>
          </cell>
          <cell r="B407">
            <v>146</v>
          </cell>
          <cell r="C407">
            <v>92</v>
          </cell>
          <cell r="D407">
            <v>371</v>
          </cell>
          <cell r="E407" t="str">
            <v>Obec Malá Losenice</v>
          </cell>
          <cell r="F407" t="str">
            <v>20/0099</v>
          </cell>
        </row>
        <row r="408">
          <cell r="A408">
            <v>283</v>
          </cell>
          <cell r="B408">
            <v>232</v>
          </cell>
          <cell r="C408">
            <v>353</v>
          </cell>
          <cell r="D408">
            <v>372</v>
          </cell>
          <cell r="E408" t="str">
            <v>Obec Markvartice</v>
          </cell>
          <cell r="F408" t="str">
            <v>20/0809</v>
          </cell>
        </row>
        <row r="409">
          <cell r="A409">
            <v>188</v>
          </cell>
          <cell r="B409">
            <v>380</v>
          </cell>
          <cell r="C409">
            <v>204</v>
          </cell>
          <cell r="D409">
            <v>162</v>
          </cell>
          <cell r="E409" t="str">
            <v>Obec Měšín</v>
          </cell>
          <cell r="F409" t="str">
            <v>20/1353</v>
          </cell>
        </row>
        <row r="410">
          <cell r="A410">
            <v>347</v>
          </cell>
          <cell r="B410">
            <v>415</v>
          </cell>
          <cell r="C410">
            <v>408</v>
          </cell>
          <cell r="D410">
            <v>292</v>
          </cell>
          <cell r="E410" t="str">
            <v>Obec Kojatice</v>
          </cell>
          <cell r="F410" t="str">
            <v>20/0220</v>
          </cell>
        </row>
        <row r="411">
          <cell r="A411">
            <v>146</v>
          </cell>
          <cell r="B411">
            <v>77</v>
          </cell>
          <cell r="C411">
            <v>157</v>
          </cell>
          <cell r="D411">
            <v>333</v>
          </cell>
          <cell r="E411" t="str">
            <v>Obec Putimov</v>
          </cell>
          <cell r="F411" t="str">
            <v>20/0384</v>
          </cell>
        </row>
        <row r="412">
          <cell r="A412">
            <v>18</v>
          </cell>
          <cell r="B412">
            <v>2</v>
          </cell>
          <cell r="C412">
            <v>277</v>
          </cell>
          <cell r="D412">
            <v>184</v>
          </cell>
          <cell r="E412" t="str">
            <v>Obec Skuhrov</v>
          </cell>
          <cell r="F412" t="str">
            <v>20/0794</v>
          </cell>
        </row>
        <row r="413">
          <cell r="A413">
            <v>139</v>
          </cell>
          <cell r="B413">
            <v>203</v>
          </cell>
          <cell r="C413">
            <v>302</v>
          </cell>
          <cell r="D413">
            <v>206</v>
          </cell>
          <cell r="E413" t="str">
            <v>Obec Velká Chyška</v>
          </cell>
          <cell r="F413" t="str">
            <v>20/0404</v>
          </cell>
        </row>
        <row r="414">
          <cell r="A414">
            <v>137</v>
          </cell>
          <cell r="B414">
            <v>73</v>
          </cell>
          <cell r="C414">
            <v>108</v>
          </cell>
          <cell r="D414">
            <v>173</v>
          </cell>
          <cell r="E414" t="str">
            <v>Obec Bohdalec</v>
          </cell>
          <cell r="F414" t="str">
            <v>20/0057</v>
          </cell>
        </row>
        <row r="415">
          <cell r="A415">
            <v>61</v>
          </cell>
          <cell r="B415">
            <v>13</v>
          </cell>
          <cell r="C415">
            <v>210</v>
          </cell>
          <cell r="D415">
            <v>188</v>
          </cell>
          <cell r="E415" t="str">
            <v>Obec Lidmaň</v>
          </cell>
          <cell r="F415" t="str">
            <v>20/0358</v>
          </cell>
        </row>
        <row r="416">
          <cell r="A416">
            <v>10</v>
          </cell>
          <cell r="B416">
            <v>74</v>
          </cell>
          <cell r="C416">
            <v>129</v>
          </cell>
          <cell r="D416">
            <v>134</v>
          </cell>
          <cell r="E416" t="str">
            <v>Obec Brzkov</v>
          </cell>
          <cell r="F416" t="str">
            <v>20/0059</v>
          </cell>
        </row>
        <row r="417">
          <cell r="A417">
            <v>277</v>
          </cell>
          <cell r="B417">
            <v>338</v>
          </cell>
          <cell r="C417">
            <v>182</v>
          </cell>
          <cell r="D417">
            <v>182</v>
          </cell>
          <cell r="E417" t="str">
            <v>Obec Jívoví</v>
          </cell>
          <cell r="F417" t="str">
            <v>20/0584</v>
          </cell>
        </row>
        <row r="418">
          <cell r="A418">
            <v>234</v>
          </cell>
          <cell r="B418">
            <v>276</v>
          </cell>
          <cell r="C418">
            <v>190</v>
          </cell>
          <cell r="D418">
            <v>75</v>
          </cell>
          <cell r="E418" t="str">
            <v>Obec Bílý Kámen</v>
          </cell>
          <cell r="F418" t="str">
            <v>20/1097</v>
          </cell>
        </row>
        <row r="419">
          <cell r="A419">
            <v>93</v>
          </cell>
          <cell r="B419">
            <v>52</v>
          </cell>
          <cell r="C419">
            <v>82</v>
          </cell>
          <cell r="D419">
            <v>68</v>
          </cell>
          <cell r="E419" t="str">
            <v>Obec Březí nad Oslavou</v>
          </cell>
          <cell r="F419" t="str">
            <v>20/0060</v>
          </cell>
        </row>
        <row r="420">
          <cell r="A420">
            <v>387</v>
          </cell>
          <cell r="B420">
            <v>405</v>
          </cell>
          <cell r="C420">
            <v>418</v>
          </cell>
          <cell r="D420">
            <v>387</v>
          </cell>
          <cell r="E420" t="str">
            <v>Obec Láz</v>
          </cell>
          <cell r="F420" t="str">
            <v>20/0222</v>
          </cell>
        </row>
        <row r="421">
          <cell r="A421">
            <v>296</v>
          </cell>
          <cell r="B421">
            <v>207</v>
          </cell>
          <cell r="C421">
            <v>253</v>
          </cell>
          <cell r="D421">
            <v>137</v>
          </cell>
          <cell r="E421" t="str">
            <v>Obec Blažkov</v>
          </cell>
          <cell r="F421" t="str">
            <v>20/0006</v>
          </cell>
        </row>
        <row r="422">
          <cell r="A422">
            <v>247</v>
          </cell>
          <cell r="B422">
            <v>384</v>
          </cell>
          <cell r="C422">
            <v>175</v>
          </cell>
          <cell r="D422">
            <v>266</v>
          </cell>
          <cell r="E422" t="str">
            <v>Obec Sedletín</v>
          </cell>
          <cell r="F422" t="str">
            <v>20/0717</v>
          </cell>
        </row>
        <row r="423">
          <cell r="A423">
            <v>180</v>
          </cell>
          <cell r="B423">
            <v>166</v>
          </cell>
          <cell r="C423">
            <v>305</v>
          </cell>
          <cell r="D423">
            <v>157</v>
          </cell>
          <cell r="E423" t="str">
            <v>Obec Vystrkov</v>
          </cell>
          <cell r="F423" t="str">
            <v>20/0413</v>
          </cell>
        </row>
        <row r="424">
          <cell r="A424">
            <v>403</v>
          </cell>
          <cell r="B424">
            <v>233</v>
          </cell>
          <cell r="C424">
            <v>370</v>
          </cell>
          <cell r="D424">
            <v>281</v>
          </cell>
          <cell r="E424" t="str">
            <v>Obec Vlkov</v>
          </cell>
          <cell r="F424" t="str">
            <v>20/0570</v>
          </cell>
        </row>
        <row r="425">
          <cell r="A425">
            <v>78</v>
          </cell>
          <cell r="B425">
            <v>80</v>
          </cell>
          <cell r="C425">
            <v>76</v>
          </cell>
          <cell r="D425">
            <v>356</v>
          </cell>
          <cell r="E425" t="str">
            <v>Obec Cetoraz</v>
          </cell>
          <cell r="F425" t="str">
            <v>20/0316</v>
          </cell>
        </row>
        <row r="426">
          <cell r="A426">
            <v>183</v>
          </cell>
          <cell r="B426">
            <v>6</v>
          </cell>
          <cell r="C426">
            <v>274</v>
          </cell>
          <cell r="D426">
            <v>179</v>
          </cell>
          <cell r="E426" t="str">
            <v>Obec Čížov</v>
          </cell>
          <cell r="F426" t="str">
            <v>20/1234</v>
          </cell>
        </row>
        <row r="427">
          <cell r="A427">
            <v>103</v>
          </cell>
          <cell r="B427">
            <v>94</v>
          </cell>
          <cell r="C427">
            <v>290</v>
          </cell>
          <cell r="D427">
            <v>125</v>
          </cell>
          <cell r="E427" t="str">
            <v>Obec Krahulov</v>
          </cell>
          <cell r="F427" t="str">
            <v>20/0189</v>
          </cell>
        </row>
        <row r="428">
          <cell r="A428">
            <v>246</v>
          </cell>
          <cell r="B428">
            <v>182</v>
          </cell>
          <cell r="C428">
            <v>233</v>
          </cell>
          <cell r="D428">
            <v>392</v>
          </cell>
          <cell r="E428" t="str">
            <v>Obec Krásněves</v>
          </cell>
          <cell r="F428" t="str">
            <v>20/0089</v>
          </cell>
        </row>
        <row r="429">
          <cell r="A429">
            <v>329</v>
          </cell>
          <cell r="B429">
            <v>406</v>
          </cell>
          <cell r="C429">
            <v>289</v>
          </cell>
          <cell r="D429">
            <v>376</v>
          </cell>
          <cell r="E429" t="str">
            <v>Obec Chlístov</v>
          </cell>
          <cell r="F429" t="str">
            <v>20/0805</v>
          </cell>
        </row>
        <row r="430">
          <cell r="A430">
            <v>38</v>
          </cell>
          <cell r="B430">
            <v>25</v>
          </cell>
          <cell r="C430">
            <v>3</v>
          </cell>
          <cell r="D430">
            <v>66</v>
          </cell>
          <cell r="E430" t="str">
            <v>Obec Slavíkov</v>
          </cell>
          <cell r="F430" t="str">
            <v>20/0139</v>
          </cell>
        </row>
        <row r="431">
          <cell r="A431">
            <v>27</v>
          </cell>
          <cell r="B431">
            <v>160</v>
          </cell>
          <cell r="C431">
            <v>236</v>
          </cell>
          <cell r="D431">
            <v>86</v>
          </cell>
          <cell r="E431" t="str">
            <v>Obec Sedlejov</v>
          </cell>
          <cell r="F431" t="str">
            <v>20/1030</v>
          </cell>
        </row>
        <row r="432">
          <cell r="A432">
            <v>292</v>
          </cell>
          <cell r="B432">
            <v>394</v>
          </cell>
          <cell r="C432">
            <v>299</v>
          </cell>
          <cell r="D432">
            <v>204</v>
          </cell>
          <cell r="E432" t="str">
            <v>Obec Dobroutov</v>
          </cell>
          <cell r="F432" t="str">
            <v>20/1236</v>
          </cell>
        </row>
        <row r="433">
          <cell r="A433">
            <v>287</v>
          </cell>
          <cell r="B433">
            <v>241</v>
          </cell>
          <cell r="C433">
            <v>251</v>
          </cell>
          <cell r="D433">
            <v>246</v>
          </cell>
          <cell r="E433" t="str">
            <v>Obec Černá</v>
          </cell>
          <cell r="F433" t="str">
            <v>20/0706</v>
          </cell>
        </row>
        <row r="434">
          <cell r="A434">
            <v>111</v>
          </cell>
          <cell r="B434">
            <v>252</v>
          </cell>
          <cell r="C434">
            <v>232</v>
          </cell>
          <cell r="D434">
            <v>208</v>
          </cell>
          <cell r="E434" t="str">
            <v>Obec Štěměchy</v>
          </cell>
          <cell r="F434" t="str">
            <v>20/0667</v>
          </cell>
        </row>
      </sheetData>
      <sheetData sheetId="1">
        <row r="3">
          <cell r="A3">
            <v>108</v>
          </cell>
          <cell r="B3">
            <v>180</v>
          </cell>
          <cell r="C3">
            <v>79</v>
          </cell>
          <cell r="D3">
            <v>148</v>
          </cell>
          <cell r="E3" t="str">
            <v>Obec Hodov</v>
          </cell>
          <cell r="F3" t="str">
            <v>20/0075</v>
          </cell>
        </row>
        <row r="4">
          <cell r="A4">
            <v>83</v>
          </cell>
          <cell r="B4">
            <v>61</v>
          </cell>
          <cell r="C4">
            <v>75</v>
          </cell>
          <cell r="D4">
            <v>61</v>
          </cell>
          <cell r="E4" t="str">
            <v>Obec Horní Ves</v>
          </cell>
          <cell r="F4" t="str">
            <v>20/0335</v>
          </cell>
        </row>
        <row r="5">
          <cell r="A5">
            <v>139</v>
          </cell>
          <cell r="B5">
            <v>172</v>
          </cell>
          <cell r="C5">
            <v>97</v>
          </cell>
          <cell r="D5">
            <v>145</v>
          </cell>
          <cell r="E5" t="str">
            <v>Obec Domamil</v>
          </cell>
          <cell r="F5" t="str">
            <v>20/0774</v>
          </cell>
        </row>
        <row r="6">
          <cell r="A6">
            <v>153</v>
          </cell>
          <cell r="B6">
            <v>200</v>
          </cell>
          <cell r="C6">
            <v>90</v>
          </cell>
          <cell r="D6">
            <v>191</v>
          </cell>
          <cell r="E6" t="str">
            <v>Obec Čechočovice</v>
          </cell>
          <cell r="F6" t="str">
            <v>20/1002</v>
          </cell>
        </row>
        <row r="7">
          <cell r="A7">
            <v>215</v>
          </cell>
          <cell r="B7">
            <v>215</v>
          </cell>
          <cell r="C7">
            <v>149</v>
          </cell>
          <cell r="D7">
            <v>178</v>
          </cell>
          <cell r="E7" t="str">
            <v>Obec Ořechov</v>
          </cell>
          <cell r="F7" t="str">
            <v>20/0825</v>
          </cell>
        </row>
        <row r="8">
          <cell r="A8">
            <v>179</v>
          </cell>
          <cell r="B8">
            <v>209</v>
          </cell>
          <cell r="C8">
            <v>127</v>
          </cell>
          <cell r="D8">
            <v>196</v>
          </cell>
          <cell r="E8" t="str">
            <v>Obec Čechtín</v>
          </cell>
          <cell r="F8" t="str">
            <v>20/0259</v>
          </cell>
        </row>
        <row r="9">
          <cell r="A9">
            <v>121</v>
          </cell>
          <cell r="B9">
            <v>167</v>
          </cell>
          <cell r="C9">
            <v>53</v>
          </cell>
          <cell r="D9">
            <v>9</v>
          </cell>
          <cell r="E9" t="str">
            <v>Obec Vílanec</v>
          </cell>
          <cell r="F9" t="str">
            <v>20/1180</v>
          </cell>
        </row>
        <row r="10">
          <cell r="A10">
            <v>194</v>
          </cell>
          <cell r="B10">
            <v>161</v>
          </cell>
          <cell r="C10">
            <v>129</v>
          </cell>
          <cell r="D10">
            <v>188</v>
          </cell>
          <cell r="E10" t="str">
            <v>Obec Radňovice</v>
          </cell>
          <cell r="F10" t="str">
            <v>20/0124</v>
          </cell>
        </row>
        <row r="11">
          <cell r="A11">
            <v>98</v>
          </cell>
          <cell r="B11">
            <v>143</v>
          </cell>
          <cell r="C11">
            <v>40</v>
          </cell>
          <cell r="D11">
            <v>139</v>
          </cell>
          <cell r="E11" t="str">
            <v>Obec Vepříkov</v>
          </cell>
          <cell r="F11" t="str">
            <v>20/0156</v>
          </cell>
        </row>
        <row r="12">
          <cell r="A12">
            <v>114</v>
          </cell>
          <cell r="B12">
            <v>40</v>
          </cell>
          <cell r="C12">
            <v>121</v>
          </cell>
          <cell r="D12">
            <v>52</v>
          </cell>
          <cell r="E12" t="str">
            <v>Obec Nové Dvory</v>
          </cell>
          <cell r="F12" t="str">
            <v>20/0107</v>
          </cell>
        </row>
        <row r="13">
          <cell r="A13">
            <v>178</v>
          </cell>
          <cell r="B13">
            <v>175</v>
          </cell>
          <cell r="C13">
            <v>144</v>
          </cell>
          <cell r="D13">
            <v>210</v>
          </cell>
          <cell r="E13" t="str">
            <v>Obec Radkovice u Hrotovic</v>
          </cell>
          <cell r="F13" t="str">
            <v>20/1041</v>
          </cell>
        </row>
        <row r="14">
          <cell r="A14">
            <v>103</v>
          </cell>
          <cell r="B14">
            <v>118</v>
          </cell>
          <cell r="C14">
            <v>93</v>
          </cell>
          <cell r="D14">
            <v>35</v>
          </cell>
          <cell r="E14" t="str">
            <v>Obec Budíkov</v>
          </cell>
          <cell r="F14" t="str">
            <v>20/0314</v>
          </cell>
        </row>
        <row r="15">
          <cell r="A15">
            <v>40</v>
          </cell>
          <cell r="B15">
            <v>82</v>
          </cell>
          <cell r="C15">
            <v>11</v>
          </cell>
          <cell r="D15">
            <v>18</v>
          </cell>
          <cell r="E15" t="str">
            <v>Obec Otín</v>
          </cell>
          <cell r="F15" t="str">
            <v>20/1194</v>
          </cell>
        </row>
        <row r="16">
          <cell r="A16">
            <v>17</v>
          </cell>
          <cell r="B16">
            <v>26</v>
          </cell>
          <cell r="C16">
            <v>6</v>
          </cell>
          <cell r="D16">
            <v>10</v>
          </cell>
          <cell r="E16" t="str">
            <v>Obec Vatín</v>
          </cell>
          <cell r="F16" t="str">
            <v>20/0153</v>
          </cell>
        </row>
        <row r="17">
          <cell r="A17">
            <v>197</v>
          </cell>
          <cell r="B17">
            <v>211</v>
          </cell>
          <cell r="C17">
            <v>197</v>
          </cell>
          <cell r="D17">
            <v>162</v>
          </cell>
          <cell r="E17" t="str">
            <v>Obec Sázavka</v>
          </cell>
          <cell r="F17" t="str">
            <v>20/1147</v>
          </cell>
        </row>
        <row r="18">
          <cell r="A18">
            <v>201</v>
          </cell>
          <cell r="B18">
            <v>197</v>
          </cell>
          <cell r="C18">
            <v>189</v>
          </cell>
          <cell r="D18">
            <v>176</v>
          </cell>
          <cell r="E18" t="str">
            <v>Obec Ocmanice</v>
          </cell>
          <cell r="F18" t="str">
            <v>20/0265</v>
          </cell>
        </row>
        <row r="19">
          <cell r="A19">
            <v>107</v>
          </cell>
          <cell r="B19">
            <v>158</v>
          </cell>
          <cell r="C19">
            <v>180</v>
          </cell>
          <cell r="D19">
            <v>133</v>
          </cell>
          <cell r="E19" t="str">
            <v>Obec Pikárec</v>
          </cell>
          <cell r="F19" t="str">
            <v>20/0026</v>
          </cell>
        </row>
        <row r="20">
          <cell r="A20">
            <v>134</v>
          </cell>
          <cell r="B20">
            <v>89</v>
          </cell>
          <cell r="C20">
            <v>42</v>
          </cell>
          <cell r="D20">
            <v>98</v>
          </cell>
          <cell r="E20" t="str">
            <v>Obec Číhošť</v>
          </cell>
          <cell r="F20" t="str">
            <v>20/0597</v>
          </cell>
        </row>
        <row r="21">
          <cell r="A21">
            <v>28</v>
          </cell>
          <cell r="B21">
            <v>96</v>
          </cell>
          <cell r="C21">
            <v>2</v>
          </cell>
          <cell r="D21">
            <v>123</v>
          </cell>
          <cell r="E21" t="str">
            <v>Obec Blízkov</v>
          </cell>
          <cell r="F21" t="str">
            <v>20/0703</v>
          </cell>
        </row>
        <row r="22">
          <cell r="A22">
            <v>146</v>
          </cell>
          <cell r="B22">
            <v>147</v>
          </cell>
          <cell r="C22">
            <v>203</v>
          </cell>
          <cell r="D22">
            <v>159</v>
          </cell>
          <cell r="E22" t="str">
            <v>Obec Kojčice</v>
          </cell>
          <cell r="F22" t="str">
            <v>20/0348</v>
          </cell>
        </row>
        <row r="23">
          <cell r="A23">
            <v>182</v>
          </cell>
          <cell r="B23">
            <v>207</v>
          </cell>
          <cell r="C23">
            <v>198</v>
          </cell>
          <cell r="D23">
            <v>167</v>
          </cell>
          <cell r="E23" t="str">
            <v>Obec Křelovice</v>
          </cell>
          <cell r="F23" t="str">
            <v>20/0353</v>
          </cell>
        </row>
        <row r="24">
          <cell r="A24">
            <v>27</v>
          </cell>
          <cell r="B24">
            <v>23</v>
          </cell>
          <cell r="C24">
            <v>13</v>
          </cell>
          <cell r="D24">
            <v>16</v>
          </cell>
          <cell r="E24" t="str">
            <v>Obec Fryšava pod Žákovou horou</v>
          </cell>
          <cell r="F24" t="str">
            <v>20/0559</v>
          </cell>
        </row>
        <row r="25">
          <cell r="A25">
            <v>211</v>
          </cell>
          <cell r="B25">
            <v>181</v>
          </cell>
          <cell r="C25">
            <v>213</v>
          </cell>
          <cell r="D25">
            <v>208</v>
          </cell>
          <cell r="E25" t="str">
            <v>Obec Police</v>
          </cell>
          <cell r="F25" t="str">
            <v>20/0615</v>
          </cell>
        </row>
        <row r="26">
          <cell r="A26">
            <v>148</v>
          </cell>
          <cell r="B26">
            <v>177</v>
          </cell>
          <cell r="C26">
            <v>162</v>
          </cell>
          <cell r="D26">
            <v>153</v>
          </cell>
          <cell r="E26" t="str">
            <v>Obec Věchnov</v>
          </cell>
          <cell r="F26" t="str">
            <v>20/0039</v>
          </cell>
        </row>
        <row r="27">
          <cell r="A27">
            <v>135</v>
          </cell>
          <cell r="B27">
            <v>95</v>
          </cell>
          <cell r="C27">
            <v>71</v>
          </cell>
          <cell r="D27">
            <v>86</v>
          </cell>
          <cell r="E27" t="str">
            <v>Obec Pavlov</v>
          </cell>
          <cell r="F27" t="str">
            <v>20/0113</v>
          </cell>
        </row>
        <row r="28">
          <cell r="A28">
            <v>105</v>
          </cell>
          <cell r="B28">
            <v>145</v>
          </cell>
          <cell r="C28">
            <v>19</v>
          </cell>
          <cell r="D28">
            <v>170</v>
          </cell>
          <cell r="E28" t="str">
            <v>Obec Jabloňov</v>
          </cell>
          <cell r="F28" t="str">
            <v>20/0827</v>
          </cell>
        </row>
        <row r="29">
          <cell r="A29">
            <v>119</v>
          </cell>
          <cell r="B29">
            <v>84</v>
          </cell>
          <cell r="C29">
            <v>38</v>
          </cell>
          <cell r="D29">
            <v>103</v>
          </cell>
          <cell r="E29" t="str">
            <v>Obec Kaliště</v>
          </cell>
          <cell r="F29" t="str">
            <v>20/0344</v>
          </cell>
        </row>
        <row r="30">
          <cell r="A30">
            <v>79</v>
          </cell>
          <cell r="B30">
            <v>106</v>
          </cell>
          <cell r="C30">
            <v>118</v>
          </cell>
          <cell r="D30">
            <v>51</v>
          </cell>
          <cell r="E30" t="str">
            <v>Obec Nárameč</v>
          </cell>
          <cell r="F30" t="str">
            <v>20/0192</v>
          </cell>
        </row>
        <row r="31">
          <cell r="A31">
            <v>154</v>
          </cell>
          <cell r="B31">
            <v>124</v>
          </cell>
          <cell r="C31">
            <v>155</v>
          </cell>
          <cell r="D31">
            <v>172</v>
          </cell>
          <cell r="E31" t="str">
            <v>Obec Sudice</v>
          </cell>
          <cell r="F31" t="str">
            <v>20/1184</v>
          </cell>
        </row>
        <row r="32">
          <cell r="A32">
            <v>118</v>
          </cell>
          <cell r="B32">
            <v>107</v>
          </cell>
          <cell r="C32">
            <v>133</v>
          </cell>
          <cell r="D32">
            <v>136</v>
          </cell>
          <cell r="E32" t="str">
            <v>Městys Heraltice</v>
          </cell>
          <cell r="F32" t="str">
            <v>20/0261</v>
          </cell>
        </row>
        <row r="33">
          <cell r="A33">
            <v>55</v>
          </cell>
          <cell r="B33">
            <v>12</v>
          </cell>
          <cell r="C33">
            <v>67</v>
          </cell>
          <cell r="D33">
            <v>8</v>
          </cell>
          <cell r="E33" t="str">
            <v>Obec Růžená</v>
          </cell>
          <cell r="F33" t="str">
            <v>20/0748</v>
          </cell>
        </row>
        <row r="34">
          <cell r="A34">
            <v>77</v>
          </cell>
          <cell r="B34">
            <v>116</v>
          </cell>
          <cell r="C34">
            <v>166</v>
          </cell>
          <cell r="D34">
            <v>44</v>
          </cell>
          <cell r="E34" t="str">
            <v>Obec Křídla</v>
          </cell>
          <cell r="F34" t="str">
            <v>20/0556</v>
          </cell>
        </row>
        <row r="35">
          <cell r="A35">
            <v>198</v>
          </cell>
          <cell r="B35">
            <v>163</v>
          </cell>
          <cell r="C35">
            <v>91</v>
          </cell>
          <cell r="D35">
            <v>157</v>
          </cell>
          <cell r="E35" t="str">
            <v>Obec Uhřínov</v>
          </cell>
          <cell r="F35" t="str">
            <v>20/0997</v>
          </cell>
        </row>
        <row r="36">
          <cell r="A36">
            <v>85</v>
          </cell>
          <cell r="B36">
            <v>20</v>
          </cell>
          <cell r="C36">
            <v>55</v>
          </cell>
          <cell r="D36">
            <v>186</v>
          </cell>
          <cell r="E36" t="str">
            <v>Obec Netín</v>
          </cell>
          <cell r="F36" t="str">
            <v>20/0987</v>
          </cell>
        </row>
        <row r="37">
          <cell r="A37">
            <v>102</v>
          </cell>
          <cell r="B37">
            <v>162</v>
          </cell>
          <cell r="C37">
            <v>183</v>
          </cell>
          <cell r="D37">
            <v>146</v>
          </cell>
          <cell r="E37" t="str">
            <v>Obec Olešná</v>
          </cell>
          <cell r="F37" t="str">
            <v>20/0795</v>
          </cell>
        </row>
        <row r="38">
          <cell r="A38">
            <v>203</v>
          </cell>
          <cell r="B38">
            <v>196</v>
          </cell>
          <cell r="C38">
            <v>209</v>
          </cell>
          <cell r="D38">
            <v>194</v>
          </cell>
          <cell r="E38" t="str">
            <v>Obec Blatnice</v>
          </cell>
          <cell r="F38" t="str">
            <v>20/0213</v>
          </cell>
        </row>
        <row r="39">
          <cell r="A39">
            <v>202</v>
          </cell>
          <cell r="B39">
            <v>178</v>
          </cell>
          <cell r="C39">
            <v>170</v>
          </cell>
          <cell r="D39">
            <v>198</v>
          </cell>
          <cell r="E39" t="str">
            <v>Obec Budkov</v>
          </cell>
          <cell r="F39" t="str">
            <v>20/0639</v>
          </cell>
        </row>
        <row r="40">
          <cell r="A40">
            <v>152</v>
          </cell>
          <cell r="B40">
            <v>151</v>
          </cell>
          <cell r="C40">
            <v>35</v>
          </cell>
          <cell r="D40">
            <v>88</v>
          </cell>
          <cell r="E40" t="str">
            <v>Obec Žižkovo pole</v>
          </cell>
          <cell r="F40" t="str">
            <v>20/0168</v>
          </cell>
        </row>
        <row r="41">
          <cell r="A41">
            <v>31</v>
          </cell>
          <cell r="B41">
            <v>39</v>
          </cell>
          <cell r="C41">
            <v>44</v>
          </cell>
          <cell r="D41">
            <v>2</v>
          </cell>
          <cell r="E41" t="str">
            <v>Obec Dlouhá Brtnice</v>
          </cell>
          <cell r="F41" t="str">
            <v>20/0745</v>
          </cell>
        </row>
        <row r="42">
          <cell r="A42">
            <v>184</v>
          </cell>
          <cell r="B42">
            <v>129</v>
          </cell>
          <cell r="C42">
            <v>156</v>
          </cell>
          <cell r="D42">
            <v>122</v>
          </cell>
          <cell r="E42" t="str">
            <v>Obec Dobrá Voda</v>
          </cell>
          <cell r="F42" t="str">
            <v>20/0984</v>
          </cell>
        </row>
        <row r="43">
          <cell r="A43">
            <v>99</v>
          </cell>
          <cell r="B43">
            <v>71</v>
          </cell>
          <cell r="C43">
            <v>148</v>
          </cell>
          <cell r="D43">
            <v>107</v>
          </cell>
          <cell r="E43" t="str">
            <v>Obec Lísek</v>
          </cell>
          <cell r="F43" t="str">
            <v>20/0020</v>
          </cell>
        </row>
        <row r="44">
          <cell r="A44">
            <v>127</v>
          </cell>
          <cell r="B44">
            <v>114</v>
          </cell>
          <cell r="C44">
            <v>104</v>
          </cell>
          <cell r="D44">
            <v>79</v>
          </cell>
          <cell r="E44" t="str">
            <v>Obec Prosetín</v>
          </cell>
          <cell r="F44" t="str">
            <v>20/0045</v>
          </cell>
        </row>
        <row r="45">
          <cell r="A45">
            <v>4</v>
          </cell>
          <cell r="B45">
            <v>56</v>
          </cell>
          <cell r="C45">
            <v>15</v>
          </cell>
          <cell r="D45">
            <v>31</v>
          </cell>
          <cell r="E45" t="str">
            <v>Obec Oudoleň</v>
          </cell>
          <cell r="F45" t="str">
            <v>20/0112</v>
          </cell>
        </row>
        <row r="46">
          <cell r="A46">
            <v>111</v>
          </cell>
          <cell r="B46">
            <v>112</v>
          </cell>
          <cell r="C46">
            <v>36</v>
          </cell>
          <cell r="D46">
            <v>85</v>
          </cell>
          <cell r="E46" t="str">
            <v>Obec Kámen</v>
          </cell>
          <cell r="F46" t="str">
            <v>20/0721</v>
          </cell>
        </row>
        <row r="47">
          <cell r="A47">
            <v>16</v>
          </cell>
          <cell r="B47">
            <v>3</v>
          </cell>
          <cell r="C47">
            <v>32</v>
          </cell>
          <cell r="D47">
            <v>95</v>
          </cell>
          <cell r="E47" t="str">
            <v>Obec Lipník</v>
          </cell>
          <cell r="F47" t="str">
            <v>20/0264</v>
          </cell>
        </row>
        <row r="48">
          <cell r="A48">
            <v>54</v>
          </cell>
          <cell r="B48">
            <v>8</v>
          </cell>
          <cell r="C48">
            <v>85</v>
          </cell>
          <cell r="D48">
            <v>87</v>
          </cell>
          <cell r="E48" t="str">
            <v>Obec Ruda</v>
          </cell>
          <cell r="F48" t="str">
            <v>20/0129</v>
          </cell>
        </row>
        <row r="49">
          <cell r="A49">
            <v>86</v>
          </cell>
          <cell r="B49">
            <v>187</v>
          </cell>
          <cell r="C49">
            <v>26</v>
          </cell>
          <cell r="D49">
            <v>189</v>
          </cell>
          <cell r="E49" t="str">
            <v>Obec Tis</v>
          </cell>
          <cell r="F49" t="str">
            <v>20/0796</v>
          </cell>
        </row>
        <row r="50">
          <cell r="A50">
            <v>206</v>
          </cell>
          <cell r="B50">
            <v>185</v>
          </cell>
          <cell r="C50">
            <v>210</v>
          </cell>
          <cell r="D50">
            <v>204</v>
          </cell>
          <cell r="E50" t="str">
            <v>Obec Lukov</v>
          </cell>
          <cell r="F50" t="str">
            <v>20/0225</v>
          </cell>
        </row>
        <row r="51">
          <cell r="A51">
            <v>91</v>
          </cell>
          <cell r="B51">
            <v>150</v>
          </cell>
          <cell r="C51">
            <v>57</v>
          </cell>
          <cell r="D51">
            <v>67</v>
          </cell>
          <cell r="E51" t="str">
            <v>Obec Mnich</v>
          </cell>
          <cell r="F51" t="str">
            <v>20/0366</v>
          </cell>
        </row>
        <row r="52">
          <cell r="A52">
            <v>97</v>
          </cell>
          <cell r="B52">
            <v>137</v>
          </cell>
          <cell r="C52">
            <v>50</v>
          </cell>
          <cell r="D52">
            <v>113</v>
          </cell>
          <cell r="E52" t="str">
            <v>Obec Kouty</v>
          </cell>
          <cell r="F52" t="str">
            <v>20/0807</v>
          </cell>
        </row>
        <row r="53">
          <cell r="A53">
            <v>188</v>
          </cell>
          <cell r="B53">
            <v>87</v>
          </cell>
          <cell r="C53">
            <v>202</v>
          </cell>
          <cell r="D53">
            <v>214</v>
          </cell>
          <cell r="E53" t="str">
            <v>Obec Mladoňovice</v>
          </cell>
          <cell r="F53" t="str">
            <v>20/1087</v>
          </cell>
        </row>
        <row r="54">
          <cell r="A54">
            <v>42</v>
          </cell>
          <cell r="B54">
            <v>78</v>
          </cell>
          <cell r="C54">
            <v>46</v>
          </cell>
          <cell r="D54">
            <v>106</v>
          </cell>
          <cell r="E54" t="str">
            <v>Obec Vícenice u Náměště nad Oslavou</v>
          </cell>
          <cell r="F54" t="str">
            <v>20/0270</v>
          </cell>
        </row>
        <row r="55">
          <cell r="A55">
            <v>71</v>
          </cell>
          <cell r="B55">
            <v>59</v>
          </cell>
          <cell r="C55">
            <v>73</v>
          </cell>
          <cell r="D55">
            <v>19</v>
          </cell>
          <cell r="E55" t="str">
            <v>Obec Kejžlice</v>
          </cell>
          <cell r="F55" t="str">
            <v>20/0346</v>
          </cell>
        </row>
        <row r="56">
          <cell r="A56">
            <v>76</v>
          </cell>
          <cell r="B56">
            <v>168</v>
          </cell>
          <cell r="C56">
            <v>132</v>
          </cell>
          <cell r="D56">
            <v>1</v>
          </cell>
          <cell r="E56" t="str">
            <v>Obec Křižánky</v>
          </cell>
          <cell r="F56" t="str">
            <v>20/0560</v>
          </cell>
        </row>
        <row r="57">
          <cell r="A57">
            <v>172</v>
          </cell>
          <cell r="B57">
            <v>210</v>
          </cell>
          <cell r="C57">
            <v>178</v>
          </cell>
          <cell r="D57">
            <v>42</v>
          </cell>
          <cell r="E57" t="str">
            <v>Obec Těmice</v>
          </cell>
          <cell r="F57" t="str">
            <v>20/0601</v>
          </cell>
        </row>
        <row r="58">
          <cell r="A58">
            <v>176</v>
          </cell>
          <cell r="B58">
            <v>149</v>
          </cell>
          <cell r="C58">
            <v>116</v>
          </cell>
          <cell r="D58">
            <v>213</v>
          </cell>
          <cell r="E58" t="str">
            <v>Obec Dolní Vilémovice</v>
          </cell>
          <cell r="F58" t="str">
            <v>20/0260</v>
          </cell>
        </row>
        <row r="59">
          <cell r="A59">
            <v>214</v>
          </cell>
          <cell r="B59">
            <v>190</v>
          </cell>
          <cell r="C59">
            <v>201</v>
          </cell>
          <cell r="D59">
            <v>202</v>
          </cell>
          <cell r="E59" t="str">
            <v>Obec Příseka</v>
          </cell>
          <cell r="F59" t="str">
            <v>20/1250</v>
          </cell>
        </row>
        <row r="60">
          <cell r="A60">
            <v>151</v>
          </cell>
          <cell r="B60">
            <v>131</v>
          </cell>
          <cell r="C60">
            <v>66</v>
          </cell>
          <cell r="D60">
            <v>161</v>
          </cell>
          <cell r="E60" t="str">
            <v>Obec Smrčná</v>
          </cell>
          <cell r="F60" t="str">
            <v>20/0679</v>
          </cell>
        </row>
        <row r="61">
          <cell r="A61">
            <v>46</v>
          </cell>
          <cell r="B61">
            <v>135</v>
          </cell>
          <cell r="C61">
            <v>72</v>
          </cell>
          <cell r="D61">
            <v>151</v>
          </cell>
          <cell r="E61" t="str">
            <v>Obec Římov</v>
          </cell>
          <cell r="F61" t="str">
            <v>20/0242</v>
          </cell>
        </row>
        <row r="62">
          <cell r="A62">
            <v>162</v>
          </cell>
          <cell r="B62">
            <v>189</v>
          </cell>
          <cell r="C62">
            <v>84</v>
          </cell>
          <cell r="D62">
            <v>93</v>
          </cell>
          <cell r="E62" t="str">
            <v>Obec Věžnice</v>
          </cell>
          <cell r="F62" t="str">
            <v>20/0573</v>
          </cell>
        </row>
        <row r="63">
          <cell r="A63">
            <v>130</v>
          </cell>
          <cell r="B63">
            <v>173</v>
          </cell>
          <cell r="C63">
            <v>58</v>
          </cell>
          <cell r="D63">
            <v>209</v>
          </cell>
          <cell r="E63" t="str">
            <v>Obec Vepřová</v>
          </cell>
          <cell r="F63" t="str">
            <v>20/0157</v>
          </cell>
        </row>
        <row r="64">
          <cell r="A64">
            <v>49</v>
          </cell>
          <cell r="B64">
            <v>206</v>
          </cell>
          <cell r="C64">
            <v>23</v>
          </cell>
          <cell r="D64">
            <v>20</v>
          </cell>
          <cell r="E64" t="str">
            <v>Obec Vysoké Studnice</v>
          </cell>
          <cell r="F64" t="str">
            <v>20/0682</v>
          </cell>
        </row>
        <row r="65">
          <cell r="A65">
            <v>157</v>
          </cell>
          <cell r="B65">
            <v>184</v>
          </cell>
          <cell r="C65">
            <v>204</v>
          </cell>
          <cell r="D65">
            <v>27</v>
          </cell>
          <cell r="E65" t="str">
            <v>Obec Rohozná</v>
          </cell>
          <cell r="F65" t="str">
            <v>20/1024</v>
          </cell>
        </row>
        <row r="66">
          <cell r="A66">
            <v>191</v>
          </cell>
          <cell r="B66">
            <v>195</v>
          </cell>
          <cell r="C66">
            <v>171</v>
          </cell>
          <cell r="D66">
            <v>206</v>
          </cell>
          <cell r="E66" t="str">
            <v>Obec Dešov</v>
          </cell>
          <cell r="F66" t="str">
            <v>20/0743</v>
          </cell>
        </row>
        <row r="67">
          <cell r="A67">
            <v>61</v>
          </cell>
          <cell r="B67">
            <v>80</v>
          </cell>
          <cell r="C67">
            <v>98</v>
          </cell>
          <cell r="D67">
            <v>99</v>
          </cell>
          <cell r="E67" t="str">
            <v>Obec Petrovice</v>
          </cell>
          <cell r="F67" t="str">
            <v>20/0195</v>
          </cell>
        </row>
        <row r="68">
          <cell r="A68">
            <v>212</v>
          </cell>
          <cell r="B68">
            <v>203</v>
          </cell>
          <cell r="C68">
            <v>193</v>
          </cell>
          <cell r="D68">
            <v>190</v>
          </cell>
          <cell r="E68" t="str">
            <v>Obec Bítovčice</v>
          </cell>
          <cell r="F68" t="str">
            <v>20/1174</v>
          </cell>
        </row>
        <row r="69">
          <cell r="A69">
            <v>133</v>
          </cell>
          <cell r="B69">
            <v>148</v>
          </cell>
          <cell r="C69">
            <v>12</v>
          </cell>
          <cell r="D69">
            <v>160</v>
          </cell>
          <cell r="E69" t="str">
            <v>Obec Dolní Krupá</v>
          </cell>
          <cell r="F69" t="str">
            <v>20/0068</v>
          </cell>
        </row>
        <row r="70">
          <cell r="A70">
            <v>150</v>
          </cell>
          <cell r="B70">
            <v>119</v>
          </cell>
          <cell r="C70">
            <v>115</v>
          </cell>
          <cell r="D70">
            <v>215</v>
          </cell>
          <cell r="E70" t="str">
            <v>Obec Obyčtov</v>
          </cell>
          <cell r="F70" t="str">
            <v>20/0109</v>
          </cell>
        </row>
        <row r="71">
          <cell r="A71">
            <v>104</v>
          </cell>
          <cell r="B71">
            <v>79</v>
          </cell>
          <cell r="C71">
            <v>124</v>
          </cell>
          <cell r="D71">
            <v>41</v>
          </cell>
          <cell r="E71" t="str">
            <v>Obec Rančířov</v>
          </cell>
          <cell r="F71" t="str">
            <v>20/1066</v>
          </cell>
        </row>
        <row r="72">
          <cell r="A72">
            <v>24</v>
          </cell>
          <cell r="B72">
            <v>75</v>
          </cell>
          <cell r="C72">
            <v>68</v>
          </cell>
          <cell r="D72">
            <v>135</v>
          </cell>
          <cell r="E72" t="str">
            <v>Obec Pavlov</v>
          </cell>
          <cell r="F72" t="str">
            <v>20/0750</v>
          </cell>
        </row>
        <row r="73">
          <cell r="A73">
            <v>186</v>
          </cell>
          <cell r="B73">
            <v>199</v>
          </cell>
          <cell r="C73">
            <v>191</v>
          </cell>
          <cell r="D73">
            <v>184</v>
          </cell>
          <cell r="E73" t="str">
            <v>Obec Třebelovice</v>
          </cell>
          <cell r="F73" t="str">
            <v>20/0234</v>
          </cell>
        </row>
        <row r="74">
          <cell r="A74">
            <v>137</v>
          </cell>
          <cell r="B74">
            <v>1</v>
          </cell>
          <cell r="C74">
            <v>195</v>
          </cell>
          <cell r="D74">
            <v>207</v>
          </cell>
          <cell r="E74" t="str">
            <v>Obec Kožichovice</v>
          </cell>
          <cell r="F74" t="str">
            <v>20/0808</v>
          </cell>
        </row>
        <row r="75">
          <cell r="A75">
            <v>69</v>
          </cell>
          <cell r="B75">
            <v>105</v>
          </cell>
          <cell r="C75">
            <v>200</v>
          </cell>
          <cell r="D75">
            <v>169</v>
          </cell>
          <cell r="E75" t="str">
            <v>Obec Knyk</v>
          </cell>
          <cell r="F75" t="str">
            <v>20/0789</v>
          </cell>
        </row>
        <row r="76">
          <cell r="A76">
            <v>74</v>
          </cell>
          <cell r="B76">
            <v>98</v>
          </cell>
          <cell r="C76">
            <v>61</v>
          </cell>
          <cell r="D76">
            <v>104</v>
          </cell>
          <cell r="E76" t="str">
            <v>Obec Střítež</v>
          </cell>
          <cell r="F76" t="str">
            <v>20/1006</v>
          </cell>
        </row>
        <row r="77">
          <cell r="A77">
            <v>57</v>
          </cell>
          <cell r="B77">
            <v>73</v>
          </cell>
          <cell r="C77">
            <v>59</v>
          </cell>
          <cell r="D77">
            <v>82</v>
          </cell>
          <cell r="E77" t="str">
            <v>Obec Ždírec</v>
          </cell>
          <cell r="F77" t="str">
            <v>20/1339</v>
          </cell>
        </row>
        <row r="78">
          <cell r="A78">
            <v>158</v>
          </cell>
          <cell r="B78">
            <v>174</v>
          </cell>
          <cell r="C78">
            <v>107</v>
          </cell>
          <cell r="D78">
            <v>197</v>
          </cell>
          <cell r="E78" t="str">
            <v>Obec Třebenice</v>
          </cell>
          <cell r="F78" t="str">
            <v>20/0873</v>
          </cell>
        </row>
        <row r="79">
          <cell r="A79">
            <v>66</v>
          </cell>
          <cell r="B79">
            <v>22</v>
          </cell>
          <cell r="C79">
            <v>78</v>
          </cell>
          <cell r="D79">
            <v>102</v>
          </cell>
          <cell r="E79" t="str">
            <v>Obec Kojetice</v>
          </cell>
          <cell r="F79" t="str">
            <v>20/0610</v>
          </cell>
        </row>
        <row r="80">
          <cell r="A80">
            <v>44</v>
          </cell>
          <cell r="B80">
            <v>43</v>
          </cell>
          <cell r="C80">
            <v>31</v>
          </cell>
          <cell r="D80">
            <v>46</v>
          </cell>
          <cell r="E80" t="str">
            <v>Obec Dlouhá Ves</v>
          </cell>
          <cell r="F80" t="str">
            <v>20/0707</v>
          </cell>
        </row>
        <row r="81">
          <cell r="A81">
            <v>124</v>
          </cell>
          <cell r="B81">
            <v>103</v>
          </cell>
          <cell r="C81">
            <v>105</v>
          </cell>
          <cell r="D81">
            <v>163</v>
          </cell>
          <cell r="E81" t="str">
            <v>Obec Vídeň</v>
          </cell>
          <cell r="F81" t="str">
            <v>20/0575</v>
          </cell>
        </row>
        <row r="82">
          <cell r="A82">
            <v>39</v>
          </cell>
          <cell r="B82">
            <v>41</v>
          </cell>
          <cell r="C82">
            <v>27</v>
          </cell>
          <cell r="D82">
            <v>6</v>
          </cell>
          <cell r="E82" t="str">
            <v>Obec Rantířov</v>
          </cell>
          <cell r="F82" t="str">
            <v>20/0678</v>
          </cell>
        </row>
        <row r="83">
          <cell r="A83">
            <v>173</v>
          </cell>
          <cell r="B83">
            <v>214</v>
          </cell>
          <cell r="C83">
            <v>143</v>
          </cell>
          <cell r="D83">
            <v>43</v>
          </cell>
          <cell r="E83" t="str">
            <v>Obec Zhoř</v>
          </cell>
          <cell r="F83" t="str">
            <v>20/1137</v>
          </cell>
        </row>
        <row r="84">
          <cell r="A84">
            <v>32</v>
          </cell>
          <cell r="B84">
            <v>108</v>
          </cell>
          <cell r="C84">
            <v>54</v>
          </cell>
          <cell r="D84">
            <v>38</v>
          </cell>
          <cell r="E84" t="str">
            <v>Obec Hybrálec</v>
          </cell>
          <cell r="F84" t="str">
            <v>20/1101</v>
          </cell>
        </row>
        <row r="85">
          <cell r="A85">
            <v>169</v>
          </cell>
          <cell r="B85">
            <v>155</v>
          </cell>
          <cell r="C85">
            <v>86</v>
          </cell>
          <cell r="D85">
            <v>59</v>
          </cell>
          <cell r="E85" t="str">
            <v>Obec Martinice</v>
          </cell>
          <cell r="F85" t="str">
            <v>20/0993</v>
          </cell>
        </row>
        <row r="86">
          <cell r="A86">
            <v>171</v>
          </cell>
          <cell r="B86">
            <v>152</v>
          </cell>
          <cell r="C86">
            <v>134</v>
          </cell>
          <cell r="D86">
            <v>205</v>
          </cell>
          <cell r="E86" t="str">
            <v>Obec Pyšel</v>
          </cell>
          <cell r="F86" t="str">
            <v>20/0871</v>
          </cell>
        </row>
        <row r="87">
          <cell r="A87">
            <v>3</v>
          </cell>
          <cell r="B87">
            <v>25</v>
          </cell>
          <cell r="C87">
            <v>9</v>
          </cell>
          <cell r="D87">
            <v>14</v>
          </cell>
          <cell r="E87" t="str">
            <v>Obec Řečice</v>
          </cell>
          <cell r="F87" t="str">
            <v>20/0132</v>
          </cell>
        </row>
        <row r="88">
          <cell r="A88">
            <v>94</v>
          </cell>
          <cell r="B88">
            <v>182</v>
          </cell>
          <cell r="C88">
            <v>130</v>
          </cell>
          <cell r="D88">
            <v>26</v>
          </cell>
          <cell r="E88" t="str">
            <v>Obec Ujčov</v>
          </cell>
          <cell r="F88" t="str">
            <v>20/0048</v>
          </cell>
        </row>
        <row r="89">
          <cell r="A89">
            <v>2</v>
          </cell>
          <cell r="B89">
            <v>18</v>
          </cell>
          <cell r="C89">
            <v>18</v>
          </cell>
          <cell r="D89">
            <v>5</v>
          </cell>
          <cell r="E89" t="str">
            <v>Obec Světnov</v>
          </cell>
          <cell r="F89" t="str">
            <v>20/0146</v>
          </cell>
        </row>
        <row r="90">
          <cell r="A90">
            <v>141</v>
          </cell>
          <cell r="B90">
            <v>94</v>
          </cell>
          <cell r="C90">
            <v>135</v>
          </cell>
          <cell r="D90">
            <v>101</v>
          </cell>
          <cell r="E90" t="str">
            <v>Obec Šebkovice</v>
          </cell>
          <cell r="F90" t="str">
            <v>20/0269</v>
          </cell>
        </row>
        <row r="91">
          <cell r="A91">
            <v>51</v>
          </cell>
          <cell r="B91">
            <v>159</v>
          </cell>
          <cell r="C91">
            <v>21</v>
          </cell>
          <cell r="D91">
            <v>50</v>
          </cell>
          <cell r="E91" t="str">
            <v>Obec Kozlov</v>
          </cell>
          <cell r="F91" t="str">
            <v>20/1221</v>
          </cell>
        </row>
        <row r="92">
          <cell r="A92">
            <v>101</v>
          </cell>
          <cell r="B92">
            <v>55</v>
          </cell>
          <cell r="C92">
            <v>102</v>
          </cell>
          <cell r="D92">
            <v>132</v>
          </cell>
          <cell r="E92" t="str">
            <v>Obec Dušejov</v>
          </cell>
          <cell r="F92" t="str">
            <v>20/1076</v>
          </cell>
        </row>
        <row r="93">
          <cell r="A93">
            <v>19</v>
          </cell>
          <cell r="B93">
            <v>100</v>
          </cell>
          <cell r="C93">
            <v>47</v>
          </cell>
          <cell r="D93">
            <v>64</v>
          </cell>
          <cell r="E93" t="str">
            <v>Obec Lesonice</v>
          </cell>
          <cell r="F93" t="str">
            <v>20/0857</v>
          </cell>
        </row>
        <row r="94">
          <cell r="A94">
            <v>11</v>
          </cell>
          <cell r="B94">
            <v>69</v>
          </cell>
          <cell r="C94">
            <v>10</v>
          </cell>
          <cell r="D94">
            <v>29</v>
          </cell>
          <cell r="E94" t="str">
            <v>Obec Cejle</v>
          </cell>
          <cell r="F94" t="str">
            <v>20/0762</v>
          </cell>
        </row>
        <row r="95">
          <cell r="A95">
            <v>160</v>
          </cell>
          <cell r="B95">
            <v>113</v>
          </cell>
          <cell r="C95">
            <v>81</v>
          </cell>
          <cell r="D95">
            <v>173</v>
          </cell>
          <cell r="E95" t="str">
            <v>Obec Rozsochatec</v>
          </cell>
          <cell r="F95" t="str">
            <v>20/0128</v>
          </cell>
        </row>
        <row r="96">
          <cell r="A96">
            <v>175</v>
          </cell>
          <cell r="B96">
            <v>136</v>
          </cell>
          <cell r="C96">
            <v>113</v>
          </cell>
          <cell r="D96">
            <v>174</v>
          </cell>
          <cell r="E96" t="str">
            <v>Obec Zubří</v>
          </cell>
          <cell r="F96" t="str">
            <v>20/0558</v>
          </cell>
        </row>
        <row r="97">
          <cell r="A97">
            <v>183</v>
          </cell>
          <cell r="B97">
            <v>179</v>
          </cell>
          <cell r="C97">
            <v>177</v>
          </cell>
          <cell r="D97">
            <v>144</v>
          </cell>
          <cell r="E97" t="str">
            <v>Obec Dolní Heřmanice</v>
          </cell>
          <cell r="F97" t="str">
            <v>20/0798</v>
          </cell>
        </row>
        <row r="98">
          <cell r="A98">
            <v>174</v>
          </cell>
          <cell r="B98">
            <v>130</v>
          </cell>
          <cell r="C98">
            <v>100</v>
          </cell>
          <cell r="D98">
            <v>126</v>
          </cell>
          <cell r="E98" t="str">
            <v>Městys Uhelná Příbram</v>
          </cell>
          <cell r="F98" t="str">
            <v>20/1103</v>
          </cell>
        </row>
        <row r="99">
          <cell r="A99">
            <v>18</v>
          </cell>
          <cell r="B99">
            <v>92</v>
          </cell>
          <cell r="C99">
            <v>22</v>
          </cell>
          <cell r="D99">
            <v>25</v>
          </cell>
          <cell r="E99" t="str">
            <v>Obec Koněšín</v>
          </cell>
          <cell r="F99" t="str">
            <v>20/0634</v>
          </cell>
        </row>
        <row r="100">
          <cell r="A100">
            <v>161</v>
          </cell>
          <cell r="B100">
            <v>134</v>
          </cell>
          <cell r="C100">
            <v>206</v>
          </cell>
          <cell r="D100">
            <v>89</v>
          </cell>
          <cell r="E100" t="str">
            <v>Obec Krásná Hora</v>
          </cell>
          <cell r="F100" t="str">
            <v>20/1098</v>
          </cell>
        </row>
        <row r="101">
          <cell r="A101">
            <v>213</v>
          </cell>
          <cell r="B101">
            <v>205</v>
          </cell>
          <cell r="C101">
            <v>215</v>
          </cell>
          <cell r="D101">
            <v>138</v>
          </cell>
          <cell r="E101" t="str">
            <v>Obec Rapotice</v>
          </cell>
          <cell r="F101" t="str">
            <v>20/0198</v>
          </cell>
        </row>
        <row r="102">
          <cell r="A102">
            <v>140</v>
          </cell>
          <cell r="B102">
            <v>117</v>
          </cell>
          <cell r="C102">
            <v>154</v>
          </cell>
          <cell r="D102">
            <v>179</v>
          </cell>
          <cell r="E102" t="str">
            <v>Obec Střítež</v>
          </cell>
          <cell r="F102" t="str">
            <v>20/0841</v>
          </cell>
        </row>
        <row r="103">
          <cell r="A103">
            <v>14</v>
          </cell>
          <cell r="B103">
            <v>17</v>
          </cell>
          <cell r="C103">
            <v>70</v>
          </cell>
          <cell r="D103">
            <v>108</v>
          </cell>
          <cell r="E103" t="str">
            <v>Obec Čáslavice</v>
          </cell>
          <cell r="F103" t="str">
            <v>20/0771</v>
          </cell>
        </row>
        <row r="104">
          <cell r="A104">
            <v>185</v>
          </cell>
          <cell r="B104">
            <v>166</v>
          </cell>
          <cell r="C104">
            <v>82</v>
          </cell>
          <cell r="D104">
            <v>72</v>
          </cell>
          <cell r="E104" t="str">
            <v>Obec Lavičky</v>
          </cell>
          <cell r="F104" t="str">
            <v>20/0828</v>
          </cell>
        </row>
        <row r="105">
          <cell r="A105">
            <v>199</v>
          </cell>
          <cell r="B105">
            <v>204</v>
          </cell>
          <cell r="C105">
            <v>205</v>
          </cell>
          <cell r="D105">
            <v>183</v>
          </cell>
          <cell r="E105" t="str">
            <v>Obec Litohoř</v>
          </cell>
          <cell r="F105" t="str">
            <v>20/0699</v>
          </cell>
        </row>
        <row r="106">
          <cell r="A106">
            <v>110</v>
          </cell>
          <cell r="B106">
            <v>53</v>
          </cell>
          <cell r="C106">
            <v>34</v>
          </cell>
          <cell r="D106">
            <v>125</v>
          </cell>
          <cell r="E106" t="str">
            <v>Obec Nová Ves u Chotěboře</v>
          </cell>
          <cell r="F106" t="str">
            <v>20/0106</v>
          </cell>
        </row>
        <row r="107">
          <cell r="A107">
            <v>41</v>
          </cell>
          <cell r="B107">
            <v>57</v>
          </cell>
          <cell r="C107">
            <v>186</v>
          </cell>
          <cell r="D107">
            <v>150</v>
          </cell>
          <cell r="E107" t="str">
            <v>Obec Veselý Žďár</v>
          </cell>
          <cell r="F107" t="str">
            <v>20/0788</v>
          </cell>
        </row>
        <row r="108">
          <cell r="A108">
            <v>187</v>
          </cell>
          <cell r="B108">
            <v>154</v>
          </cell>
          <cell r="C108">
            <v>153</v>
          </cell>
          <cell r="D108">
            <v>32</v>
          </cell>
          <cell r="E108" t="str">
            <v>Obec Nová Ves u Světlé</v>
          </cell>
          <cell r="F108" t="str">
            <v>20/0884</v>
          </cell>
        </row>
        <row r="109">
          <cell r="A109">
            <v>34</v>
          </cell>
          <cell r="B109">
            <v>37</v>
          </cell>
          <cell r="C109">
            <v>20</v>
          </cell>
          <cell r="D109">
            <v>111</v>
          </cell>
          <cell r="E109" t="str">
            <v>Obec Hartvíkovice</v>
          </cell>
          <cell r="F109" t="str">
            <v>20/0180</v>
          </cell>
        </row>
        <row r="110">
          <cell r="A110">
            <v>96</v>
          </cell>
          <cell r="B110">
            <v>140</v>
          </cell>
          <cell r="C110">
            <v>120</v>
          </cell>
          <cell r="D110">
            <v>17</v>
          </cell>
          <cell r="E110" t="str">
            <v>Obec Horní Krupá</v>
          </cell>
          <cell r="F110" t="str">
            <v>20/0076</v>
          </cell>
        </row>
        <row r="111">
          <cell r="A111">
            <v>195</v>
          </cell>
          <cell r="B111">
            <v>111</v>
          </cell>
          <cell r="C111">
            <v>176</v>
          </cell>
          <cell r="D111">
            <v>195</v>
          </cell>
          <cell r="E111" t="str">
            <v>Obec Olešná</v>
          </cell>
          <cell r="F111" t="str">
            <v>20/0373</v>
          </cell>
        </row>
        <row r="112">
          <cell r="A112">
            <v>190</v>
          </cell>
          <cell r="B112">
            <v>212</v>
          </cell>
          <cell r="C112">
            <v>151</v>
          </cell>
          <cell r="D112">
            <v>66</v>
          </cell>
          <cell r="E112" t="str">
            <v>Obec Jamné</v>
          </cell>
          <cell r="F112" t="str">
            <v>20/0681</v>
          </cell>
        </row>
        <row r="113">
          <cell r="A113">
            <v>200</v>
          </cell>
          <cell r="B113">
            <v>202</v>
          </cell>
          <cell r="C113">
            <v>208</v>
          </cell>
          <cell r="D113">
            <v>60</v>
          </cell>
          <cell r="E113" t="str">
            <v>Obec Leština u Světlé</v>
          </cell>
          <cell r="F113" t="str">
            <v>20/1244</v>
          </cell>
        </row>
        <row r="114">
          <cell r="A114">
            <v>33</v>
          </cell>
          <cell r="B114">
            <v>104</v>
          </cell>
          <cell r="C114">
            <v>60</v>
          </cell>
          <cell r="D114">
            <v>90</v>
          </cell>
          <cell r="E114" t="str">
            <v>Obec Studenec</v>
          </cell>
          <cell r="F114" t="str">
            <v>20/0175</v>
          </cell>
        </row>
        <row r="115">
          <cell r="A115">
            <v>209</v>
          </cell>
          <cell r="B115">
            <v>213</v>
          </cell>
          <cell r="C115">
            <v>214</v>
          </cell>
          <cell r="D115">
            <v>142</v>
          </cell>
          <cell r="E115" t="str">
            <v>Obec Hněvkovice</v>
          </cell>
          <cell r="F115" t="str">
            <v>20/0849</v>
          </cell>
        </row>
        <row r="116">
          <cell r="A116">
            <v>196</v>
          </cell>
          <cell r="B116">
            <v>169</v>
          </cell>
          <cell r="C116">
            <v>194</v>
          </cell>
          <cell r="D116">
            <v>193</v>
          </cell>
          <cell r="E116" t="str">
            <v>Městys Dalešice</v>
          </cell>
          <cell r="F116" t="str">
            <v>20/0834</v>
          </cell>
        </row>
        <row r="117">
          <cell r="A117">
            <v>6</v>
          </cell>
          <cell r="B117">
            <v>6</v>
          </cell>
          <cell r="C117">
            <v>88</v>
          </cell>
          <cell r="D117">
            <v>15</v>
          </cell>
          <cell r="E117" t="str">
            <v>Obec Krahulčí</v>
          </cell>
          <cell r="F117" t="str">
            <v>20/1027</v>
          </cell>
        </row>
        <row r="118">
          <cell r="A118">
            <v>170</v>
          </cell>
          <cell r="B118">
            <v>160</v>
          </cell>
          <cell r="C118">
            <v>49</v>
          </cell>
          <cell r="D118">
            <v>121</v>
          </cell>
          <cell r="E118" t="str">
            <v>Obec Křoví</v>
          </cell>
          <cell r="F118" t="str">
            <v>20/0581</v>
          </cell>
        </row>
        <row r="119">
          <cell r="A119">
            <v>116</v>
          </cell>
          <cell r="B119">
            <v>115</v>
          </cell>
          <cell r="C119">
            <v>157</v>
          </cell>
          <cell r="D119">
            <v>39</v>
          </cell>
          <cell r="E119" t="str">
            <v>Obec Čejov</v>
          </cell>
          <cell r="F119" t="str">
            <v>20/0319</v>
          </cell>
        </row>
        <row r="120">
          <cell r="A120">
            <v>136</v>
          </cell>
          <cell r="B120">
            <v>63</v>
          </cell>
          <cell r="C120">
            <v>163</v>
          </cell>
          <cell r="D120">
            <v>180</v>
          </cell>
          <cell r="E120" t="str">
            <v>Obec Dolní Rožínka</v>
          </cell>
          <cell r="F120" t="str">
            <v>20/0016</v>
          </cell>
        </row>
        <row r="121">
          <cell r="A121">
            <v>88</v>
          </cell>
          <cell r="B121">
            <v>85</v>
          </cell>
          <cell r="C121">
            <v>160</v>
          </cell>
          <cell r="D121">
            <v>97</v>
          </cell>
          <cell r="E121" t="str">
            <v>Obec Rynárec</v>
          </cell>
          <cell r="F121" t="str">
            <v>20/0387</v>
          </cell>
        </row>
        <row r="122">
          <cell r="A122">
            <v>112</v>
          </cell>
          <cell r="B122">
            <v>146</v>
          </cell>
          <cell r="C122">
            <v>80</v>
          </cell>
          <cell r="D122">
            <v>70</v>
          </cell>
          <cell r="E122" t="str">
            <v>Obec Radešínská Svratka</v>
          </cell>
          <cell r="F122" t="str">
            <v>20/0028</v>
          </cell>
        </row>
        <row r="123">
          <cell r="A123">
            <v>109</v>
          </cell>
          <cell r="B123">
            <v>123</v>
          </cell>
          <cell r="C123">
            <v>141</v>
          </cell>
          <cell r="D123">
            <v>105</v>
          </cell>
          <cell r="E123" t="str">
            <v>Obec Jámy</v>
          </cell>
          <cell r="F123" t="str">
            <v>20/0077</v>
          </cell>
        </row>
        <row r="124">
          <cell r="A124">
            <v>122</v>
          </cell>
          <cell r="B124">
            <v>127</v>
          </cell>
          <cell r="C124">
            <v>185</v>
          </cell>
          <cell r="D124">
            <v>185</v>
          </cell>
          <cell r="E124" t="str">
            <v>Obec Moravec</v>
          </cell>
          <cell r="F124" t="str">
            <v>20/0022</v>
          </cell>
        </row>
        <row r="125">
          <cell r="A125">
            <v>147</v>
          </cell>
          <cell r="B125">
            <v>121</v>
          </cell>
          <cell r="C125">
            <v>92</v>
          </cell>
          <cell r="D125">
            <v>78</v>
          </cell>
          <cell r="E125" t="str">
            <v>Obec Stránecká Zhoř</v>
          </cell>
          <cell r="F125" t="str">
            <v>20/0719</v>
          </cell>
        </row>
        <row r="126">
          <cell r="A126">
            <v>87</v>
          </cell>
          <cell r="B126">
            <v>97</v>
          </cell>
          <cell r="C126">
            <v>136</v>
          </cell>
          <cell r="D126">
            <v>63</v>
          </cell>
          <cell r="E126" t="str">
            <v>Obec Častrov</v>
          </cell>
          <cell r="F126" t="str">
            <v>20/0318</v>
          </cell>
        </row>
        <row r="127">
          <cell r="A127">
            <v>5</v>
          </cell>
          <cell r="B127">
            <v>15</v>
          </cell>
          <cell r="C127">
            <v>111</v>
          </cell>
          <cell r="D127">
            <v>7</v>
          </cell>
          <cell r="E127" t="str">
            <v>Městys Stará Říše</v>
          </cell>
          <cell r="F127" t="str">
            <v>20/0663</v>
          </cell>
        </row>
        <row r="128">
          <cell r="A128">
            <v>78</v>
          </cell>
          <cell r="B128">
            <v>72</v>
          </cell>
          <cell r="C128">
            <v>112</v>
          </cell>
          <cell r="D128">
            <v>115</v>
          </cell>
          <cell r="E128" t="str">
            <v>Obec Horní Dubenky</v>
          </cell>
          <cell r="F128" t="str">
            <v>20/0752</v>
          </cell>
        </row>
        <row r="129">
          <cell r="A129">
            <v>164</v>
          </cell>
          <cell r="B129">
            <v>42</v>
          </cell>
          <cell r="C129">
            <v>182</v>
          </cell>
          <cell r="D129">
            <v>129</v>
          </cell>
          <cell r="E129" t="str">
            <v>Obec Rovečné</v>
          </cell>
          <cell r="F129" t="str">
            <v>20/0046</v>
          </cell>
        </row>
        <row r="130">
          <cell r="A130">
            <v>89</v>
          </cell>
          <cell r="B130">
            <v>35</v>
          </cell>
          <cell r="C130">
            <v>76</v>
          </cell>
          <cell r="D130">
            <v>117</v>
          </cell>
          <cell r="E130" t="str">
            <v>Obec Malý Beranov</v>
          </cell>
          <cell r="F130" t="str">
            <v>20/1117</v>
          </cell>
        </row>
        <row r="131">
          <cell r="A131">
            <v>82</v>
          </cell>
          <cell r="B131">
            <v>133</v>
          </cell>
          <cell r="C131">
            <v>131</v>
          </cell>
          <cell r="D131">
            <v>77</v>
          </cell>
          <cell r="E131" t="str">
            <v>Obec Hořepník</v>
          </cell>
          <cell r="F131" t="str">
            <v>20/0336</v>
          </cell>
        </row>
        <row r="132">
          <cell r="A132">
            <v>73</v>
          </cell>
          <cell r="B132">
            <v>132</v>
          </cell>
          <cell r="C132">
            <v>161</v>
          </cell>
          <cell r="D132">
            <v>23</v>
          </cell>
          <cell r="E132" t="str">
            <v>Městys Božejov</v>
          </cell>
          <cell r="F132" t="str">
            <v>20/0312</v>
          </cell>
        </row>
        <row r="133">
          <cell r="A133">
            <v>177</v>
          </cell>
          <cell r="B133">
            <v>142</v>
          </cell>
          <cell r="C133">
            <v>64</v>
          </cell>
          <cell r="D133">
            <v>182</v>
          </cell>
          <cell r="E133" t="str">
            <v>Obec Lučice</v>
          </cell>
          <cell r="F133" t="str">
            <v>20/0867</v>
          </cell>
        </row>
        <row r="134">
          <cell r="A134">
            <v>92</v>
          </cell>
          <cell r="B134">
            <v>24</v>
          </cell>
          <cell r="C134">
            <v>30</v>
          </cell>
          <cell r="D134">
            <v>58</v>
          </cell>
          <cell r="E134" t="str">
            <v>Městys Větrný Jeníkov</v>
          </cell>
          <cell r="F134" t="str">
            <v>20/0158</v>
          </cell>
        </row>
        <row r="135">
          <cell r="A135">
            <v>132</v>
          </cell>
          <cell r="B135">
            <v>125</v>
          </cell>
          <cell r="C135">
            <v>139</v>
          </cell>
          <cell r="D135">
            <v>155</v>
          </cell>
          <cell r="E135" t="str">
            <v>Obec Jakubov u Moravských Budějovic</v>
          </cell>
          <cell r="F135" t="str">
            <v>20/0241</v>
          </cell>
        </row>
        <row r="136">
          <cell r="A136">
            <v>145</v>
          </cell>
          <cell r="B136">
            <v>194</v>
          </cell>
          <cell r="C136">
            <v>212</v>
          </cell>
          <cell r="D136">
            <v>37</v>
          </cell>
          <cell r="E136" t="str">
            <v>Obec Dalečín</v>
          </cell>
          <cell r="F136" t="str">
            <v>20/0014</v>
          </cell>
        </row>
        <row r="137">
          <cell r="A137">
            <v>106</v>
          </cell>
          <cell r="B137">
            <v>138</v>
          </cell>
          <cell r="C137">
            <v>62</v>
          </cell>
          <cell r="D137">
            <v>131</v>
          </cell>
          <cell r="E137" t="str">
            <v>Obec Nová Ves u Nového Města na Moravě</v>
          </cell>
          <cell r="F137" t="str">
            <v>20/0557</v>
          </cell>
        </row>
        <row r="138">
          <cell r="A138">
            <v>126</v>
          </cell>
          <cell r="B138">
            <v>101</v>
          </cell>
          <cell r="C138">
            <v>94</v>
          </cell>
          <cell r="D138">
            <v>53</v>
          </cell>
          <cell r="E138" t="str">
            <v>Obec Lipnice nad Sázavou</v>
          </cell>
          <cell r="F138" t="str">
            <v>20/0662</v>
          </cell>
        </row>
        <row r="139">
          <cell r="A139">
            <v>13</v>
          </cell>
          <cell r="B139">
            <v>49</v>
          </cell>
          <cell r="C139">
            <v>8</v>
          </cell>
          <cell r="D139">
            <v>62</v>
          </cell>
          <cell r="E139" t="str">
            <v>Obec Maleč</v>
          </cell>
          <cell r="F139" t="str">
            <v>20/0100</v>
          </cell>
        </row>
        <row r="140">
          <cell r="A140">
            <v>193</v>
          </cell>
          <cell r="B140">
            <v>165</v>
          </cell>
          <cell r="C140">
            <v>207</v>
          </cell>
          <cell r="D140">
            <v>201</v>
          </cell>
          <cell r="E140" t="str">
            <v>Obec Zvole</v>
          </cell>
          <cell r="F140" t="str">
            <v>20/0041</v>
          </cell>
        </row>
        <row r="141">
          <cell r="A141">
            <v>43</v>
          </cell>
          <cell r="B141">
            <v>48</v>
          </cell>
          <cell r="C141">
            <v>3</v>
          </cell>
          <cell r="D141">
            <v>54</v>
          </cell>
          <cell r="E141" t="str">
            <v>Obec Škrdlovice</v>
          </cell>
          <cell r="F141" t="str">
            <v>20/0147</v>
          </cell>
        </row>
        <row r="142">
          <cell r="A142">
            <v>37</v>
          </cell>
          <cell r="B142">
            <v>14</v>
          </cell>
          <cell r="C142">
            <v>56</v>
          </cell>
          <cell r="D142">
            <v>57</v>
          </cell>
          <cell r="E142" t="str">
            <v>Obec Sázava</v>
          </cell>
          <cell r="F142" t="str">
            <v>20/0133</v>
          </cell>
        </row>
        <row r="143">
          <cell r="A143">
            <v>60</v>
          </cell>
          <cell r="B143">
            <v>60</v>
          </cell>
          <cell r="C143">
            <v>77</v>
          </cell>
          <cell r="D143">
            <v>55</v>
          </cell>
          <cell r="E143" t="str">
            <v>Městys Úsobí</v>
          </cell>
          <cell r="F143" t="str">
            <v>20/0673</v>
          </cell>
        </row>
        <row r="144">
          <cell r="A144">
            <v>159</v>
          </cell>
          <cell r="B144">
            <v>153</v>
          </cell>
          <cell r="C144">
            <v>147</v>
          </cell>
          <cell r="D144">
            <v>175</v>
          </cell>
          <cell r="E144" t="str">
            <v>Obec Tasov</v>
          </cell>
          <cell r="F144" t="str">
            <v>20/0203</v>
          </cell>
        </row>
        <row r="145">
          <cell r="A145">
            <v>163</v>
          </cell>
          <cell r="B145">
            <v>188</v>
          </cell>
          <cell r="C145">
            <v>175</v>
          </cell>
          <cell r="D145">
            <v>100</v>
          </cell>
          <cell r="E145" t="str">
            <v>Obec Předín</v>
          </cell>
          <cell r="F145" t="str">
            <v>20/1162</v>
          </cell>
        </row>
        <row r="146">
          <cell r="A146">
            <v>68</v>
          </cell>
          <cell r="B146">
            <v>62</v>
          </cell>
          <cell r="C146">
            <v>37</v>
          </cell>
          <cell r="D146">
            <v>165</v>
          </cell>
          <cell r="E146" t="str">
            <v>Obec Březník</v>
          </cell>
          <cell r="F146" t="str">
            <v>20/0206</v>
          </cell>
        </row>
        <row r="147">
          <cell r="A147">
            <v>155</v>
          </cell>
          <cell r="B147">
            <v>156</v>
          </cell>
          <cell r="C147">
            <v>69</v>
          </cell>
          <cell r="D147">
            <v>200</v>
          </cell>
          <cell r="E147" t="str">
            <v>Obec Oslavice</v>
          </cell>
          <cell r="F147" t="str">
            <v>20/0824</v>
          </cell>
        </row>
        <row r="148">
          <cell r="A148">
            <v>12</v>
          </cell>
          <cell r="B148">
            <v>7</v>
          </cell>
          <cell r="C148">
            <v>65</v>
          </cell>
          <cell r="D148">
            <v>109</v>
          </cell>
          <cell r="E148" t="str">
            <v>Obec Rudíkov</v>
          </cell>
          <cell r="F148" t="str">
            <v>20/0200</v>
          </cell>
        </row>
        <row r="149">
          <cell r="A149">
            <v>53</v>
          </cell>
          <cell r="B149">
            <v>21</v>
          </cell>
          <cell r="C149">
            <v>25</v>
          </cell>
          <cell r="D149">
            <v>3</v>
          </cell>
          <cell r="E149" t="str">
            <v>Městys Sněžné</v>
          </cell>
          <cell r="F149" t="str">
            <v>20/0005</v>
          </cell>
        </row>
        <row r="150">
          <cell r="A150">
            <v>149</v>
          </cell>
          <cell r="B150">
            <v>201</v>
          </cell>
          <cell r="C150">
            <v>174</v>
          </cell>
          <cell r="D150">
            <v>110</v>
          </cell>
          <cell r="E150" t="str">
            <v>Obec Rozsochy</v>
          </cell>
          <cell r="F150" t="str">
            <v>20/0031</v>
          </cell>
        </row>
        <row r="151">
          <cell r="A151">
            <v>67</v>
          </cell>
          <cell r="B151">
            <v>32</v>
          </cell>
          <cell r="C151">
            <v>137</v>
          </cell>
          <cell r="D151">
            <v>69</v>
          </cell>
          <cell r="E151" t="str">
            <v>Městys Štěpánov nad Svratkou</v>
          </cell>
          <cell r="F151" t="str">
            <v>20/0047</v>
          </cell>
        </row>
        <row r="152">
          <cell r="A152">
            <v>93</v>
          </cell>
          <cell r="B152">
            <v>88</v>
          </cell>
          <cell r="C152">
            <v>114</v>
          </cell>
          <cell r="D152">
            <v>164</v>
          </cell>
          <cell r="E152" t="str">
            <v>Obec Košetice</v>
          </cell>
          <cell r="F152" t="str">
            <v>20/0350</v>
          </cell>
        </row>
        <row r="153">
          <cell r="A153">
            <v>120</v>
          </cell>
          <cell r="B153">
            <v>93</v>
          </cell>
          <cell r="C153">
            <v>146</v>
          </cell>
          <cell r="D153">
            <v>68</v>
          </cell>
          <cell r="E153" t="str">
            <v>Obec Vyskytná</v>
          </cell>
          <cell r="F153" t="str">
            <v>20/0412</v>
          </cell>
        </row>
        <row r="154">
          <cell r="A154">
            <v>1</v>
          </cell>
          <cell r="B154">
            <v>30</v>
          </cell>
          <cell r="C154">
            <v>7</v>
          </cell>
          <cell r="D154">
            <v>11</v>
          </cell>
          <cell r="E154" t="str">
            <v>Obec Věcov</v>
          </cell>
          <cell r="F154" t="str">
            <v>20/0972</v>
          </cell>
        </row>
        <row r="155">
          <cell r="A155">
            <v>167</v>
          </cell>
          <cell r="B155">
            <v>122</v>
          </cell>
          <cell r="C155">
            <v>168</v>
          </cell>
          <cell r="D155">
            <v>152</v>
          </cell>
          <cell r="E155" t="str">
            <v>Obec Vír</v>
          </cell>
          <cell r="F155" t="str">
            <v>20/0051</v>
          </cell>
        </row>
        <row r="156">
          <cell r="A156">
            <v>26</v>
          </cell>
          <cell r="B156">
            <v>90</v>
          </cell>
          <cell r="C156">
            <v>48</v>
          </cell>
          <cell r="D156">
            <v>21</v>
          </cell>
          <cell r="E156" t="str">
            <v>Obec Sobíňov</v>
          </cell>
          <cell r="F156" t="str">
            <v>20/0141</v>
          </cell>
        </row>
        <row r="157">
          <cell r="A157">
            <v>75</v>
          </cell>
          <cell r="B157">
            <v>68</v>
          </cell>
          <cell r="C157">
            <v>126</v>
          </cell>
          <cell r="D157">
            <v>74</v>
          </cell>
          <cell r="E157" t="str">
            <v>Obec Trnava</v>
          </cell>
          <cell r="F157" t="str">
            <v>20/0210</v>
          </cell>
        </row>
        <row r="158">
          <cell r="A158">
            <v>165</v>
          </cell>
          <cell r="B158">
            <v>102</v>
          </cell>
          <cell r="C158">
            <v>196</v>
          </cell>
          <cell r="D158">
            <v>187</v>
          </cell>
          <cell r="E158" t="str">
            <v>Obec Myslibořice</v>
          </cell>
          <cell r="F158" t="str">
            <v>20/0227</v>
          </cell>
        </row>
        <row r="159">
          <cell r="A159">
            <v>144</v>
          </cell>
          <cell r="B159">
            <v>99</v>
          </cell>
          <cell r="C159">
            <v>172</v>
          </cell>
          <cell r="D159">
            <v>73</v>
          </cell>
          <cell r="E159" t="str">
            <v>Obec Hodice</v>
          </cell>
          <cell r="F159" t="str">
            <v>20/0852</v>
          </cell>
        </row>
        <row r="160">
          <cell r="A160">
            <v>23</v>
          </cell>
          <cell r="B160">
            <v>70</v>
          </cell>
          <cell r="C160">
            <v>51</v>
          </cell>
          <cell r="D160">
            <v>12</v>
          </cell>
          <cell r="E160" t="str">
            <v>Obec Senožaty</v>
          </cell>
          <cell r="F160" t="str">
            <v>20/0392</v>
          </cell>
        </row>
        <row r="161">
          <cell r="A161">
            <v>207</v>
          </cell>
          <cell r="B161">
            <v>157</v>
          </cell>
          <cell r="C161">
            <v>188</v>
          </cell>
          <cell r="D161">
            <v>211</v>
          </cell>
          <cell r="E161" t="str">
            <v>Obec Pohled</v>
          </cell>
          <cell r="F161" t="str">
            <v>20/0117</v>
          </cell>
        </row>
        <row r="162">
          <cell r="A162">
            <v>45</v>
          </cell>
          <cell r="B162">
            <v>91</v>
          </cell>
          <cell r="C162">
            <v>29</v>
          </cell>
          <cell r="D162">
            <v>84</v>
          </cell>
          <cell r="E162" t="str">
            <v>Městys Opatov</v>
          </cell>
          <cell r="F162" t="str">
            <v>20/0666</v>
          </cell>
        </row>
        <row r="163">
          <cell r="A163">
            <v>7</v>
          </cell>
          <cell r="B163">
            <v>28</v>
          </cell>
          <cell r="C163">
            <v>1</v>
          </cell>
          <cell r="D163">
            <v>36</v>
          </cell>
          <cell r="E163" t="str">
            <v>Městys Vojnův Městec</v>
          </cell>
          <cell r="F163" t="str">
            <v>20/0161</v>
          </cell>
        </row>
        <row r="164">
          <cell r="A164">
            <v>156</v>
          </cell>
          <cell r="B164">
            <v>170</v>
          </cell>
          <cell r="C164">
            <v>167</v>
          </cell>
          <cell r="D164">
            <v>94</v>
          </cell>
          <cell r="E164" t="str">
            <v>Obec Rožná</v>
          </cell>
          <cell r="F164" t="str">
            <v>20/0032</v>
          </cell>
        </row>
        <row r="165">
          <cell r="A165">
            <v>22</v>
          </cell>
          <cell r="B165">
            <v>10</v>
          </cell>
          <cell r="C165">
            <v>52</v>
          </cell>
          <cell r="D165">
            <v>158</v>
          </cell>
          <cell r="E165" t="str">
            <v>Obec Bory</v>
          </cell>
          <cell r="F165" t="str">
            <v>20/0058</v>
          </cell>
        </row>
        <row r="166">
          <cell r="A166">
            <v>142</v>
          </cell>
          <cell r="B166">
            <v>144</v>
          </cell>
          <cell r="C166">
            <v>108</v>
          </cell>
          <cell r="D166">
            <v>192</v>
          </cell>
          <cell r="E166" t="str">
            <v>Obec Valeč</v>
          </cell>
          <cell r="F166" t="str">
            <v>20/0816</v>
          </cell>
        </row>
        <row r="167">
          <cell r="A167">
            <v>128</v>
          </cell>
          <cell r="B167">
            <v>83</v>
          </cell>
          <cell r="C167">
            <v>145</v>
          </cell>
          <cell r="D167">
            <v>199</v>
          </cell>
          <cell r="E167" t="str">
            <v>Obec Přibyslavice</v>
          </cell>
          <cell r="F167" t="str">
            <v>20/0811</v>
          </cell>
        </row>
        <row r="168">
          <cell r="A168">
            <v>210</v>
          </cell>
          <cell r="B168">
            <v>208</v>
          </cell>
          <cell r="C168">
            <v>173</v>
          </cell>
          <cell r="D168">
            <v>203</v>
          </cell>
          <cell r="E168" t="str">
            <v>Obec Kožlí</v>
          </cell>
          <cell r="F168" t="str">
            <v>20/0784</v>
          </cell>
        </row>
        <row r="169">
          <cell r="A169">
            <v>65</v>
          </cell>
          <cell r="B169">
            <v>64</v>
          </cell>
          <cell r="C169">
            <v>74</v>
          </cell>
          <cell r="D169">
            <v>81</v>
          </cell>
          <cell r="E169" t="str">
            <v>Obec Obrataň</v>
          </cell>
          <cell r="F169" t="str">
            <v>20/0372</v>
          </cell>
        </row>
        <row r="170">
          <cell r="A170">
            <v>29</v>
          </cell>
          <cell r="B170">
            <v>66</v>
          </cell>
          <cell r="C170">
            <v>16</v>
          </cell>
          <cell r="D170">
            <v>80</v>
          </cell>
          <cell r="E170" t="str">
            <v>Obec Věž</v>
          </cell>
          <cell r="F170" t="str">
            <v>20/0684</v>
          </cell>
        </row>
        <row r="171">
          <cell r="A171">
            <v>58</v>
          </cell>
          <cell r="B171">
            <v>33</v>
          </cell>
          <cell r="C171">
            <v>125</v>
          </cell>
          <cell r="D171">
            <v>49</v>
          </cell>
          <cell r="E171" t="str">
            <v>Městys Nová Říše</v>
          </cell>
          <cell r="F171" t="str">
            <v>20/1001</v>
          </cell>
        </row>
        <row r="172">
          <cell r="A172">
            <v>25</v>
          </cell>
          <cell r="B172">
            <v>50</v>
          </cell>
          <cell r="C172">
            <v>39</v>
          </cell>
          <cell r="D172">
            <v>22</v>
          </cell>
          <cell r="E172" t="str">
            <v>Obec Polnička</v>
          </cell>
          <cell r="F172" t="str">
            <v>20/0120</v>
          </cell>
        </row>
        <row r="173">
          <cell r="A173">
            <v>70</v>
          </cell>
          <cell r="B173">
            <v>46</v>
          </cell>
          <cell r="C173">
            <v>14</v>
          </cell>
          <cell r="D173">
            <v>65</v>
          </cell>
          <cell r="E173" t="str">
            <v>Obec Šlapanov</v>
          </cell>
          <cell r="F173" t="str">
            <v>20/0148</v>
          </cell>
        </row>
        <row r="174">
          <cell r="A174">
            <v>204</v>
          </cell>
          <cell r="B174">
            <v>171</v>
          </cell>
          <cell r="C174">
            <v>192</v>
          </cell>
          <cell r="D174">
            <v>140</v>
          </cell>
          <cell r="E174" t="str">
            <v>Městys Strážek</v>
          </cell>
          <cell r="F174" t="str">
            <v>20/0036</v>
          </cell>
        </row>
        <row r="175">
          <cell r="A175">
            <v>90</v>
          </cell>
          <cell r="B175">
            <v>120</v>
          </cell>
          <cell r="C175">
            <v>96</v>
          </cell>
          <cell r="D175">
            <v>28</v>
          </cell>
          <cell r="E175" t="str">
            <v>Obec Puklice</v>
          </cell>
          <cell r="F175" t="str">
            <v>20/0677</v>
          </cell>
        </row>
        <row r="176">
          <cell r="A176">
            <v>100</v>
          </cell>
          <cell r="B176">
            <v>74</v>
          </cell>
          <cell r="C176">
            <v>83</v>
          </cell>
          <cell r="D176">
            <v>149</v>
          </cell>
          <cell r="E176" t="str">
            <v>Městys Rokytnice nad Rokytnou</v>
          </cell>
          <cell r="F176" t="str">
            <v>20/0668</v>
          </cell>
        </row>
        <row r="177">
          <cell r="A177">
            <v>138</v>
          </cell>
          <cell r="B177">
            <v>186</v>
          </cell>
          <cell r="C177">
            <v>122</v>
          </cell>
          <cell r="D177">
            <v>130</v>
          </cell>
          <cell r="E177" t="str">
            <v>Městys Libice nad Doubravou</v>
          </cell>
          <cell r="F177" t="str">
            <v>20/0097</v>
          </cell>
        </row>
        <row r="178">
          <cell r="A178">
            <v>52</v>
          </cell>
          <cell r="B178">
            <v>29</v>
          </cell>
          <cell r="C178">
            <v>117</v>
          </cell>
          <cell r="D178">
            <v>112</v>
          </cell>
          <cell r="E178" t="str">
            <v>Obec Výčapy</v>
          </cell>
          <cell r="F178" t="str">
            <v>20/0211</v>
          </cell>
        </row>
        <row r="179">
          <cell r="A179">
            <v>123</v>
          </cell>
          <cell r="B179">
            <v>198</v>
          </cell>
          <cell r="C179">
            <v>123</v>
          </cell>
          <cell r="D179">
            <v>181</v>
          </cell>
          <cell r="E179" t="str">
            <v>Městys Mrákotín</v>
          </cell>
          <cell r="F179" t="str">
            <v>20/0490</v>
          </cell>
        </row>
        <row r="180">
          <cell r="A180">
            <v>63</v>
          </cell>
          <cell r="B180">
            <v>34</v>
          </cell>
          <cell r="C180">
            <v>106</v>
          </cell>
          <cell r="D180">
            <v>147</v>
          </cell>
          <cell r="E180" t="str">
            <v>Obec Dukovany</v>
          </cell>
          <cell r="F180" t="str">
            <v>20/0177</v>
          </cell>
        </row>
        <row r="181">
          <cell r="A181">
            <v>8</v>
          </cell>
          <cell r="B181">
            <v>19</v>
          </cell>
          <cell r="C181">
            <v>5</v>
          </cell>
          <cell r="D181">
            <v>4</v>
          </cell>
          <cell r="E181" t="str">
            <v>Obec Vyskytná nad Jihlavou</v>
          </cell>
          <cell r="F181" t="str">
            <v>20/0478</v>
          </cell>
        </row>
        <row r="182">
          <cell r="A182">
            <v>36</v>
          </cell>
          <cell r="B182">
            <v>9</v>
          </cell>
          <cell r="C182">
            <v>28</v>
          </cell>
          <cell r="D182">
            <v>168</v>
          </cell>
          <cell r="E182" t="str">
            <v>Městys Bobrová</v>
          </cell>
          <cell r="F182" t="str">
            <v>20/0007</v>
          </cell>
        </row>
        <row r="183">
          <cell r="A183">
            <v>208</v>
          </cell>
          <cell r="B183">
            <v>193</v>
          </cell>
          <cell r="C183">
            <v>199</v>
          </cell>
          <cell r="D183">
            <v>171</v>
          </cell>
          <cell r="E183" t="str">
            <v>Obec Dolní Město</v>
          </cell>
          <cell r="F183" t="str">
            <v>20/0505</v>
          </cell>
        </row>
        <row r="184">
          <cell r="A184">
            <v>48</v>
          </cell>
          <cell r="B184">
            <v>5</v>
          </cell>
          <cell r="C184">
            <v>87</v>
          </cell>
          <cell r="D184">
            <v>119</v>
          </cell>
          <cell r="E184" t="str">
            <v>Obec Kostelec</v>
          </cell>
          <cell r="F184" t="str">
            <v>20/0749</v>
          </cell>
        </row>
        <row r="185">
          <cell r="A185">
            <v>205</v>
          </cell>
          <cell r="B185">
            <v>164</v>
          </cell>
          <cell r="C185">
            <v>184</v>
          </cell>
          <cell r="D185">
            <v>166</v>
          </cell>
          <cell r="E185" t="str">
            <v>Obec Osová Bítýška</v>
          </cell>
          <cell r="F185" t="str">
            <v>20/0714</v>
          </cell>
        </row>
        <row r="186">
          <cell r="A186">
            <v>180</v>
          </cell>
          <cell r="B186">
            <v>191</v>
          </cell>
          <cell r="C186">
            <v>190</v>
          </cell>
          <cell r="D186">
            <v>128</v>
          </cell>
          <cell r="E186" t="str">
            <v>Obec Nové Syrovice</v>
          </cell>
          <cell r="F186" t="str">
            <v>20/0228</v>
          </cell>
        </row>
        <row r="187">
          <cell r="A187">
            <v>15</v>
          </cell>
          <cell r="B187">
            <v>11</v>
          </cell>
          <cell r="C187">
            <v>4</v>
          </cell>
          <cell r="D187">
            <v>76</v>
          </cell>
          <cell r="E187" t="str">
            <v>Obec Radostín nad Oslavou</v>
          </cell>
          <cell r="F187" t="str">
            <v>20/0126</v>
          </cell>
        </row>
        <row r="188">
          <cell r="A188">
            <v>113</v>
          </cell>
          <cell r="B188">
            <v>31</v>
          </cell>
          <cell r="C188">
            <v>152</v>
          </cell>
          <cell r="D188">
            <v>92</v>
          </cell>
          <cell r="E188" t="str">
            <v>Obec Jiřice</v>
          </cell>
          <cell r="F188" t="str">
            <v>20/0343</v>
          </cell>
        </row>
        <row r="189">
          <cell r="A189">
            <v>64</v>
          </cell>
          <cell r="B189">
            <v>51</v>
          </cell>
          <cell r="C189">
            <v>63</v>
          </cell>
          <cell r="D189">
            <v>154</v>
          </cell>
          <cell r="E189" t="str">
            <v>Městys Ostrov nad Oslavou</v>
          </cell>
          <cell r="F189" t="str">
            <v>20/0111</v>
          </cell>
        </row>
        <row r="190">
          <cell r="A190">
            <v>166</v>
          </cell>
          <cell r="B190">
            <v>126</v>
          </cell>
          <cell r="C190">
            <v>140</v>
          </cell>
          <cell r="D190">
            <v>143</v>
          </cell>
          <cell r="E190" t="str">
            <v>Městys Havlíčkova Borová</v>
          </cell>
          <cell r="F190" t="str">
            <v>20/0072</v>
          </cell>
        </row>
        <row r="191">
          <cell r="A191">
            <v>189</v>
          </cell>
          <cell r="B191">
            <v>183</v>
          </cell>
          <cell r="C191">
            <v>109</v>
          </cell>
          <cell r="D191">
            <v>120</v>
          </cell>
          <cell r="E191" t="str">
            <v>Městys Vilémov</v>
          </cell>
          <cell r="F191" t="str">
            <v>20/0488</v>
          </cell>
        </row>
        <row r="192">
          <cell r="A192">
            <v>129</v>
          </cell>
          <cell r="B192">
            <v>44</v>
          </cell>
          <cell r="C192">
            <v>128</v>
          </cell>
          <cell r="D192">
            <v>212</v>
          </cell>
          <cell r="E192" t="str">
            <v>Obec Nížkov</v>
          </cell>
          <cell r="F192" t="str">
            <v>20/0105</v>
          </cell>
        </row>
        <row r="193">
          <cell r="A193">
            <v>30</v>
          </cell>
          <cell r="B193">
            <v>52</v>
          </cell>
          <cell r="C193">
            <v>89</v>
          </cell>
          <cell r="D193">
            <v>48</v>
          </cell>
          <cell r="E193" t="str">
            <v>Město Červená Řečice</v>
          </cell>
          <cell r="F193" t="str">
            <v>20/0323</v>
          </cell>
        </row>
        <row r="194">
          <cell r="A194">
            <v>21</v>
          </cell>
          <cell r="B194">
            <v>45</v>
          </cell>
          <cell r="C194">
            <v>99</v>
          </cell>
          <cell r="D194">
            <v>13</v>
          </cell>
          <cell r="E194" t="str">
            <v>Městys Lukavec</v>
          </cell>
          <cell r="F194" t="str">
            <v>20/0361</v>
          </cell>
        </row>
        <row r="195">
          <cell r="A195">
            <v>62</v>
          </cell>
          <cell r="B195">
            <v>65</v>
          </cell>
          <cell r="C195">
            <v>41</v>
          </cell>
          <cell r="D195">
            <v>134</v>
          </cell>
          <cell r="E195" t="str">
            <v>Obec Kralice nad Oslavou</v>
          </cell>
          <cell r="F195" t="str">
            <v>20/0207</v>
          </cell>
        </row>
        <row r="196">
          <cell r="A196">
            <v>125</v>
          </cell>
          <cell r="B196">
            <v>128</v>
          </cell>
          <cell r="C196">
            <v>164</v>
          </cell>
          <cell r="D196">
            <v>114</v>
          </cell>
          <cell r="E196" t="str">
            <v>Městys Nový Rychnov</v>
          </cell>
          <cell r="F196" t="str">
            <v>20/0371</v>
          </cell>
        </row>
        <row r="197">
          <cell r="A197">
            <v>168</v>
          </cell>
          <cell r="B197">
            <v>141</v>
          </cell>
          <cell r="C197">
            <v>181</v>
          </cell>
          <cell r="D197">
            <v>156</v>
          </cell>
          <cell r="E197" t="str">
            <v>Městys Česká Bělá</v>
          </cell>
          <cell r="F197" t="str">
            <v>20/0065</v>
          </cell>
        </row>
        <row r="198">
          <cell r="A198">
            <v>117</v>
          </cell>
          <cell r="B198">
            <v>109</v>
          </cell>
          <cell r="C198">
            <v>165</v>
          </cell>
          <cell r="D198">
            <v>30</v>
          </cell>
          <cell r="E198" t="str">
            <v>Městys Stonařov</v>
          </cell>
          <cell r="F198" t="str">
            <v>20/0821</v>
          </cell>
        </row>
        <row r="199">
          <cell r="A199">
            <v>50</v>
          </cell>
          <cell r="B199">
            <v>47</v>
          </cell>
          <cell r="C199">
            <v>101</v>
          </cell>
          <cell r="D199">
            <v>83</v>
          </cell>
          <cell r="E199" t="str">
            <v>Městys Nová Cerekev</v>
          </cell>
          <cell r="F199" t="str">
            <v>20/0370</v>
          </cell>
        </row>
        <row r="200">
          <cell r="A200">
            <v>143</v>
          </cell>
          <cell r="B200">
            <v>139</v>
          </cell>
          <cell r="C200">
            <v>119</v>
          </cell>
          <cell r="D200">
            <v>24</v>
          </cell>
          <cell r="E200" t="str">
            <v>Obec Herálec</v>
          </cell>
          <cell r="F200" t="str">
            <v>20/0676</v>
          </cell>
        </row>
        <row r="201">
          <cell r="A201">
            <v>192</v>
          </cell>
          <cell r="B201">
            <v>192</v>
          </cell>
          <cell r="C201">
            <v>211</v>
          </cell>
          <cell r="D201">
            <v>177</v>
          </cell>
          <cell r="E201" t="str">
            <v>Městys Jimramov</v>
          </cell>
          <cell r="F201" t="str">
            <v>20/0004</v>
          </cell>
        </row>
        <row r="202">
          <cell r="A202">
            <v>84</v>
          </cell>
          <cell r="B202">
            <v>67</v>
          </cell>
          <cell r="C202">
            <v>24</v>
          </cell>
          <cell r="D202">
            <v>118</v>
          </cell>
          <cell r="E202" t="str">
            <v>Městys Bohdalov</v>
          </cell>
          <cell r="F202" t="str">
            <v>20/0056</v>
          </cell>
        </row>
        <row r="203">
          <cell r="A203">
            <v>38</v>
          </cell>
          <cell r="B203">
            <v>16</v>
          </cell>
          <cell r="C203">
            <v>95</v>
          </cell>
          <cell r="D203">
            <v>34</v>
          </cell>
          <cell r="E203" t="str">
            <v>Obec Želiv</v>
          </cell>
          <cell r="F203" t="str">
            <v>20/0418</v>
          </cell>
        </row>
        <row r="204">
          <cell r="A204">
            <v>20</v>
          </cell>
          <cell r="B204">
            <v>27</v>
          </cell>
          <cell r="C204">
            <v>159</v>
          </cell>
          <cell r="D204">
            <v>124</v>
          </cell>
          <cell r="E204" t="str">
            <v>Obec Lípa</v>
          </cell>
          <cell r="F204" t="str">
            <v>20/0675</v>
          </cell>
        </row>
        <row r="205">
          <cell r="A205">
            <v>59</v>
          </cell>
          <cell r="B205">
            <v>2</v>
          </cell>
          <cell r="C205">
            <v>103</v>
          </cell>
          <cell r="D205">
            <v>96</v>
          </cell>
          <cell r="E205" t="str">
            <v>Městys Vladislav</v>
          </cell>
          <cell r="F205" t="str">
            <v>20/0636</v>
          </cell>
        </row>
        <row r="206">
          <cell r="A206">
            <v>95</v>
          </cell>
          <cell r="B206">
            <v>76</v>
          </cell>
          <cell r="C206">
            <v>138</v>
          </cell>
          <cell r="D206">
            <v>141</v>
          </cell>
          <cell r="E206" t="str">
            <v>Obec Rouchovany</v>
          </cell>
          <cell r="F206" t="str">
            <v>20/0209</v>
          </cell>
        </row>
        <row r="207">
          <cell r="A207">
            <v>47</v>
          </cell>
          <cell r="B207">
            <v>110</v>
          </cell>
          <cell r="C207">
            <v>110</v>
          </cell>
          <cell r="D207">
            <v>33</v>
          </cell>
          <cell r="E207" t="str">
            <v>Městys Budišov</v>
          </cell>
          <cell r="F207" t="str">
            <v>20/0174</v>
          </cell>
        </row>
        <row r="208">
          <cell r="A208">
            <v>35</v>
          </cell>
          <cell r="B208">
            <v>13</v>
          </cell>
          <cell r="C208">
            <v>17</v>
          </cell>
          <cell r="D208">
            <v>56</v>
          </cell>
          <cell r="E208" t="str">
            <v>Obec Velká Losenice</v>
          </cell>
          <cell r="F208" t="str">
            <v>20/0155</v>
          </cell>
        </row>
        <row r="209">
          <cell r="A209">
            <v>115</v>
          </cell>
          <cell r="B209">
            <v>58</v>
          </cell>
          <cell r="C209">
            <v>142</v>
          </cell>
          <cell r="D209">
            <v>71</v>
          </cell>
          <cell r="E209" t="str">
            <v>Obec Velký Beranov</v>
          </cell>
          <cell r="F209" t="str">
            <v>20/0685</v>
          </cell>
        </row>
        <row r="210">
          <cell r="A210">
            <v>131</v>
          </cell>
          <cell r="B210">
            <v>81</v>
          </cell>
          <cell r="C210">
            <v>169</v>
          </cell>
          <cell r="D210">
            <v>40</v>
          </cell>
          <cell r="E210" t="str">
            <v>Městys Dolní Cerekev</v>
          </cell>
          <cell r="F210" t="str">
            <v>20/1025</v>
          </cell>
        </row>
        <row r="211">
          <cell r="A211">
            <v>181</v>
          </cell>
          <cell r="B211">
            <v>176</v>
          </cell>
          <cell r="C211">
            <v>179</v>
          </cell>
          <cell r="D211">
            <v>116</v>
          </cell>
          <cell r="E211" t="str">
            <v>Město Habry</v>
          </cell>
          <cell r="F211" t="str">
            <v>20/0483</v>
          </cell>
        </row>
        <row r="212">
          <cell r="A212">
            <v>10</v>
          </cell>
          <cell r="B212">
            <v>36</v>
          </cell>
          <cell r="C212">
            <v>43</v>
          </cell>
          <cell r="D212">
            <v>45</v>
          </cell>
          <cell r="E212" t="str">
            <v>Obec Herálec</v>
          </cell>
          <cell r="F212" t="str">
            <v>20/0073</v>
          </cell>
        </row>
        <row r="213">
          <cell r="A213">
            <v>9</v>
          </cell>
          <cell r="B213">
            <v>4</v>
          </cell>
          <cell r="C213">
            <v>45</v>
          </cell>
          <cell r="D213">
            <v>75</v>
          </cell>
          <cell r="E213" t="str">
            <v>Městys Nové Veselí</v>
          </cell>
          <cell r="F213" t="str">
            <v>20/0108</v>
          </cell>
        </row>
        <row r="214">
          <cell r="A214">
            <v>56</v>
          </cell>
          <cell r="B214">
            <v>86</v>
          </cell>
          <cell r="C214">
            <v>33</v>
          </cell>
          <cell r="D214">
            <v>137</v>
          </cell>
          <cell r="E214" t="str">
            <v>Městys Mohelno</v>
          </cell>
          <cell r="F214" t="str">
            <v>20/0208</v>
          </cell>
        </row>
        <row r="215">
          <cell r="A215">
            <v>81</v>
          </cell>
          <cell r="B215">
            <v>77</v>
          </cell>
          <cell r="C215">
            <v>150</v>
          </cell>
          <cell r="D215">
            <v>91</v>
          </cell>
          <cell r="E215" t="str">
            <v>Obec Kněžice</v>
          </cell>
          <cell r="F215" t="str">
            <v>20/0187</v>
          </cell>
        </row>
        <row r="216">
          <cell r="A216">
            <v>72</v>
          </cell>
          <cell r="B216">
            <v>54</v>
          </cell>
          <cell r="C216">
            <v>187</v>
          </cell>
          <cell r="D216">
            <v>47</v>
          </cell>
          <cell r="E216" t="str">
            <v>Obec Okrouhlice</v>
          </cell>
          <cell r="F216" t="str">
            <v>20/0506</v>
          </cell>
        </row>
        <row r="217">
          <cell r="A217">
            <v>80</v>
          </cell>
          <cell r="B217">
            <v>38</v>
          </cell>
          <cell r="C217">
            <v>158</v>
          </cell>
          <cell r="D217">
            <v>127</v>
          </cell>
          <cell r="E217" t="str">
            <v>Město Svratka</v>
          </cell>
          <cell r="F217" t="str">
            <v>20/0585</v>
          </cell>
        </row>
      </sheetData>
      <sheetData sheetId="2">
        <row r="3">
          <cell r="A3">
            <v>2</v>
          </cell>
          <cell r="B3">
            <v>1</v>
          </cell>
          <cell r="C3">
            <v>6</v>
          </cell>
          <cell r="D3">
            <v>12</v>
          </cell>
          <cell r="E3" t="str">
            <v>Městys Želetava</v>
          </cell>
          <cell r="F3" t="str">
            <v>20/0671</v>
          </cell>
        </row>
        <row r="4">
          <cell r="A4">
            <v>6</v>
          </cell>
          <cell r="B4">
            <v>17</v>
          </cell>
          <cell r="C4">
            <v>4</v>
          </cell>
          <cell r="D4">
            <v>10</v>
          </cell>
          <cell r="E4" t="str">
            <v>Městys Krucemburk</v>
          </cell>
          <cell r="F4" t="str">
            <v>20/0091</v>
          </cell>
        </row>
        <row r="5">
          <cell r="A5">
            <v>23</v>
          </cell>
          <cell r="B5">
            <v>21</v>
          </cell>
          <cell r="C5">
            <v>17</v>
          </cell>
          <cell r="D5">
            <v>15</v>
          </cell>
          <cell r="E5" t="str">
            <v>Obec Hamry nad Sázavou</v>
          </cell>
          <cell r="F5" t="str">
            <v>20/0071</v>
          </cell>
        </row>
        <row r="6">
          <cell r="A6">
            <v>26</v>
          </cell>
          <cell r="B6">
            <v>25</v>
          </cell>
          <cell r="C6">
            <v>25</v>
          </cell>
          <cell r="D6">
            <v>18</v>
          </cell>
          <cell r="E6" t="str">
            <v>Městys Stařeč</v>
          </cell>
          <cell r="F6" t="str">
            <v>20/0267</v>
          </cell>
        </row>
        <row r="7">
          <cell r="A7">
            <v>10</v>
          </cell>
          <cell r="B7">
            <v>6</v>
          </cell>
          <cell r="C7">
            <v>12</v>
          </cell>
          <cell r="D7">
            <v>5</v>
          </cell>
          <cell r="E7" t="str">
            <v>Město Černovice</v>
          </cell>
          <cell r="F7" t="str">
            <v>20/0322</v>
          </cell>
        </row>
        <row r="8">
          <cell r="A8">
            <v>16</v>
          </cell>
          <cell r="B8">
            <v>3</v>
          </cell>
          <cell r="C8">
            <v>23</v>
          </cell>
          <cell r="D8">
            <v>17</v>
          </cell>
          <cell r="E8" t="str">
            <v>Město Hrotovice</v>
          </cell>
          <cell r="F8" t="str">
            <v>20/0218</v>
          </cell>
        </row>
        <row r="9">
          <cell r="A9">
            <v>9</v>
          </cell>
          <cell r="B9">
            <v>9</v>
          </cell>
          <cell r="C9">
            <v>15</v>
          </cell>
          <cell r="D9">
            <v>8</v>
          </cell>
          <cell r="E9" t="str">
            <v>Město Horní Cerekev</v>
          </cell>
          <cell r="F9" t="str">
            <v>20/0333</v>
          </cell>
        </row>
        <row r="10">
          <cell r="A10">
            <v>19</v>
          </cell>
          <cell r="B10">
            <v>20</v>
          </cell>
          <cell r="C10">
            <v>10</v>
          </cell>
          <cell r="D10">
            <v>22</v>
          </cell>
          <cell r="E10" t="str">
            <v>Městys Křižanov</v>
          </cell>
          <cell r="F10" t="str">
            <v>20/0092</v>
          </cell>
        </row>
        <row r="11">
          <cell r="A11">
            <v>5</v>
          </cell>
          <cell r="B11">
            <v>8</v>
          </cell>
          <cell r="C11">
            <v>1</v>
          </cell>
          <cell r="D11">
            <v>3</v>
          </cell>
          <cell r="E11" t="str">
            <v>Obec Dobronín</v>
          </cell>
          <cell r="F11" t="str">
            <v>20/0067</v>
          </cell>
        </row>
        <row r="12">
          <cell r="A12">
            <v>8</v>
          </cell>
          <cell r="B12">
            <v>7</v>
          </cell>
          <cell r="C12">
            <v>5</v>
          </cell>
          <cell r="D12">
            <v>6</v>
          </cell>
          <cell r="E12" t="str">
            <v>Městys Štoky</v>
          </cell>
          <cell r="F12" t="str">
            <v>20/0683</v>
          </cell>
        </row>
        <row r="13">
          <cell r="A13">
            <v>17</v>
          </cell>
          <cell r="B13">
            <v>26</v>
          </cell>
          <cell r="C13">
            <v>16</v>
          </cell>
          <cell r="D13">
            <v>21</v>
          </cell>
          <cell r="E13" t="str">
            <v>Městys Kamenice</v>
          </cell>
          <cell r="F13" t="str">
            <v>20/0212</v>
          </cell>
        </row>
        <row r="14">
          <cell r="A14">
            <v>7</v>
          </cell>
          <cell r="B14">
            <v>18</v>
          </cell>
          <cell r="C14">
            <v>3</v>
          </cell>
          <cell r="D14">
            <v>20</v>
          </cell>
          <cell r="E14" t="str">
            <v>Městys Měřín</v>
          </cell>
          <cell r="F14" t="str">
            <v>20/0102</v>
          </cell>
        </row>
        <row r="15">
          <cell r="A15">
            <v>4</v>
          </cell>
          <cell r="B15">
            <v>2</v>
          </cell>
          <cell r="C15">
            <v>13</v>
          </cell>
          <cell r="D15">
            <v>2</v>
          </cell>
          <cell r="E15" t="str">
            <v>Městys Okříšky</v>
          </cell>
          <cell r="F15" t="str">
            <v>20/0664</v>
          </cell>
        </row>
        <row r="16">
          <cell r="A16">
            <v>11</v>
          </cell>
          <cell r="B16">
            <v>5</v>
          </cell>
          <cell r="C16">
            <v>14</v>
          </cell>
          <cell r="D16">
            <v>1</v>
          </cell>
          <cell r="E16" t="str">
            <v>Městys Batelov</v>
          </cell>
          <cell r="F16" t="str">
            <v>20/0763</v>
          </cell>
        </row>
        <row r="17">
          <cell r="A17">
            <v>25</v>
          </cell>
          <cell r="B17">
            <v>16</v>
          </cell>
          <cell r="C17">
            <v>22</v>
          </cell>
          <cell r="D17">
            <v>23</v>
          </cell>
          <cell r="E17" t="str">
            <v>Město Počátky</v>
          </cell>
          <cell r="F17" t="str">
            <v>20/0379</v>
          </cell>
        </row>
        <row r="18">
          <cell r="A18">
            <v>24</v>
          </cell>
          <cell r="B18">
            <v>24</v>
          </cell>
          <cell r="C18">
            <v>11</v>
          </cell>
          <cell r="D18">
            <v>7</v>
          </cell>
          <cell r="E18" t="str">
            <v>Město Golčův Jeníkov</v>
          </cell>
          <cell r="F18" t="str">
            <v>20/0482</v>
          </cell>
        </row>
        <row r="19">
          <cell r="A19">
            <v>13</v>
          </cell>
          <cell r="B19">
            <v>22</v>
          </cell>
          <cell r="C19">
            <v>9</v>
          </cell>
          <cell r="D19">
            <v>14</v>
          </cell>
          <cell r="E19" t="str">
            <v>Městys Luka nad Jihlavou</v>
          </cell>
          <cell r="F19" t="str">
            <v>20/0626</v>
          </cell>
        </row>
        <row r="20">
          <cell r="A20">
            <v>15</v>
          </cell>
          <cell r="B20">
            <v>13</v>
          </cell>
          <cell r="C20">
            <v>18</v>
          </cell>
          <cell r="D20">
            <v>19</v>
          </cell>
          <cell r="E20" t="str">
            <v>Město Žirovnice</v>
          </cell>
          <cell r="F20" t="str">
            <v>20/0420</v>
          </cell>
        </row>
        <row r="21">
          <cell r="A21">
            <v>12</v>
          </cell>
          <cell r="B21">
            <v>11</v>
          </cell>
          <cell r="C21">
            <v>2</v>
          </cell>
          <cell r="D21">
            <v>24</v>
          </cell>
          <cell r="E21" t="str">
            <v>Město Ždírec nad Doubravou</v>
          </cell>
          <cell r="F21" t="str">
            <v>20/0167</v>
          </cell>
        </row>
        <row r="22">
          <cell r="A22">
            <v>3</v>
          </cell>
          <cell r="B22">
            <v>10</v>
          </cell>
          <cell r="C22">
            <v>8</v>
          </cell>
          <cell r="D22">
            <v>11</v>
          </cell>
          <cell r="E22" t="str">
            <v>Město Brtnice</v>
          </cell>
          <cell r="F22" t="str">
            <v>20/0172</v>
          </cell>
        </row>
        <row r="23">
          <cell r="A23">
            <v>18</v>
          </cell>
          <cell r="B23">
            <v>14</v>
          </cell>
          <cell r="C23">
            <v>20</v>
          </cell>
          <cell r="D23">
            <v>13</v>
          </cell>
          <cell r="E23" t="str">
            <v>Město Kamenice nad Lipou</v>
          </cell>
          <cell r="F23" t="str">
            <v>20/0555</v>
          </cell>
        </row>
        <row r="24">
          <cell r="A24">
            <v>21</v>
          </cell>
          <cell r="B24">
            <v>12</v>
          </cell>
          <cell r="C24">
            <v>24</v>
          </cell>
          <cell r="D24">
            <v>26</v>
          </cell>
          <cell r="E24" t="str">
            <v>Město Jemnice</v>
          </cell>
          <cell r="F24" t="str">
            <v>20/0697</v>
          </cell>
        </row>
        <row r="25">
          <cell r="A25">
            <v>22</v>
          </cell>
          <cell r="B25">
            <v>19</v>
          </cell>
          <cell r="C25">
            <v>21</v>
          </cell>
          <cell r="D25">
            <v>9</v>
          </cell>
          <cell r="E25" t="str">
            <v>Město Přibyslav</v>
          </cell>
          <cell r="F25" t="str">
            <v>20/0121</v>
          </cell>
        </row>
        <row r="26">
          <cell r="A26">
            <v>20</v>
          </cell>
          <cell r="B26">
            <v>23</v>
          </cell>
          <cell r="C26">
            <v>26</v>
          </cell>
          <cell r="D26">
            <v>25</v>
          </cell>
          <cell r="E26" t="str">
            <v>Město Jaroměřice nad Rokytnou</v>
          </cell>
          <cell r="F26" t="str">
            <v>20/0219</v>
          </cell>
        </row>
        <row r="27">
          <cell r="A27">
            <v>1</v>
          </cell>
          <cell r="B27">
            <v>4</v>
          </cell>
          <cell r="C27">
            <v>7</v>
          </cell>
          <cell r="D27">
            <v>4</v>
          </cell>
          <cell r="E27" t="str">
            <v>Město Pacov</v>
          </cell>
          <cell r="F27" t="str">
            <v>20/0376</v>
          </cell>
        </row>
        <row r="28">
          <cell r="A28">
            <v>14</v>
          </cell>
          <cell r="B28">
            <v>15</v>
          </cell>
          <cell r="C28">
            <v>19</v>
          </cell>
          <cell r="D28">
            <v>16</v>
          </cell>
          <cell r="E28" t="str">
            <v>Město Náměšť nad Oslavou</v>
          </cell>
          <cell r="F28" t="str">
            <v>20/0171</v>
          </cell>
        </row>
      </sheetData>
      <sheetData sheetId="3">
        <row r="3">
          <cell r="A3">
            <v>7</v>
          </cell>
          <cell r="B3">
            <v>17</v>
          </cell>
          <cell r="C3">
            <v>14</v>
          </cell>
          <cell r="D3">
            <v>12</v>
          </cell>
          <cell r="E3" t="str">
            <v>Město Ledeč nad Sázavou</v>
          </cell>
          <cell r="F3" t="str">
            <v>20/0848</v>
          </cell>
        </row>
        <row r="4">
          <cell r="A4">
            <v>4</v>
          </cell>
          <cell r="B4">
            <v>8</v>
          </cell>
          <cell r="C4">
            <v>3</v>
          </cell>
          <cell r="D4">
            <v>7</v>
          </cell>
          <cell r="E4" t="str">
            <v>Město Polná</v>
          </cell>
          <cell r="F4" t="str">
            <v>20/0119</v>
          </cell>
        </row>
        <row r="5">
          <cell r="A5">
            <v>3</v>
          </cell>
          <cell r="B5">
            <v>3</v>
          </cell>
          <cell r="C5">
            <v>2</v>
          </cell>
          <cell r="D5">
            <v>2</v>
          </cell>
          <cell r="E5" t="str">
            <v>Město Velká Bíteš</v>
          </cell>
          <cell r="F5" t="str">
            <v>20/0154</v>
          </cell>
        </row>
        <row r="6">
          <cell r="A6">
            <v>1</v>
          </cell>
          <cell r="B6">
            <v>2</v>
          </cell>
          <cell r="C6">
            <v>6</v>
          </cell>
          <cell r="D6">
            <v>4</v>
          </cell>
          <cell r="E6" t="str">
            <v>Město Telč</v>
          </cell>
          <cell r="F6" t="str">
            <v>20/0587</v>
          </cell>
        </row>
        <row r="7">
          <cell r="A7">
            <v>8</v>
          </cell>
          <cell r="B7">
            <v>10</v>
          </cell>
          <cell r="C7">
            <v>10</v>
          </cell>
          <cell r="D7">
            <v>5</v>
          </cell>
          <cell r="E7" t="str">
            <v>Město Třešť</v>
          </cell>
          <cell r="F7" t="str">
            <v>20/0768</v>
          </cell>
        </row>
        <row r="8">
          <cell r="A8">
            <v>16</v>
          </cell>
          <cell r="B8">
            <v>16</v>
          </cell>
          <cell r="C8">
            <v>7</v>
          </cell>
          <cell r="D8">
            <v>8</v>
          </cell>
          <cell r="E8" t="str">
            <v>Město Světlá nad Sázavou</v>
          </cell>
          <cell r="F8" t="str">
            <v>20/0054</v>
          </cell>
        </row>
        <row r="9">
          <cell r="A9">
            <v>6</v>
          </cell>
          <cell r="B9">
            <v>4</v>
          </cell>
          <cell r="C9">
            <v>5</v>
          </cell>
          <cell r="D9">
            <v>17</v>
          </cell>
          <cell r="E9" t="str">
            <v>Město Moravské Budějovice</v>
          </cell>
          <cell r="F9" t="str">
            <v>20/0226</v>
          </cell>
        </row>
        <row r="10">
          <cell r="A10">
            <v>17</v>
          </cell>
          <cell r="B10">
            <v>15</v>
          </cell>
          <cell r="C10">
            <v>13</v>
          </cell>
          <cell r="D10">
            <v>11</v>
          </cell>
          <cell r="E10" t="str">
            <v>Město Bystřice nad Pernštejnem</v>
          </cell>
          <cell r="F10" t="str">
            <v>20/0012</v>
          </cell>
        </row>
        <row r="11">
          <cell r="A11">
            <v>11</v>
          </cell>
          <cell r="B11">
            <v>12</v>
          </cell>
          <cell r="C11">
            <v>4</v>
          </cell>
          <cell r="D11">
            <v>16</v>
          </cell>
          <cell r="E11" t="str">
            <v>Město Chotěboř</v>
          </cell>
          <cell r="F11" t="str">
            <v>20/1061</v>
          </cell>
        </row>
        <row r="12">
          <cell r="A12">
            <v>12</v>
          </cell>
          <cell r="B12">
            <v>13</v>
          </cell>
          <cell r="C12">
            <v>9</v>
          </cell>
          <cell r="D12">
            <v>3</v>
          </cell>
          <cell r="E12" t="str">
            <v>Město Nové Město na Moravě</v>
          </cell>
          <cell r="F12" t="str">
            <v>20/0170</v>
          </cell>
        </row>
        <row r="13">
          <cell r="A13">
            <v>15</v>
          </cell>
          <cell r="B13">
            <v>14</v>
          </cell>
          <cell r="C13">
            <v>11</v>
          </cell>
          <cell r="D13">
            <v>15</v>
          </cell>
          <cell r="E13" t="str">
            <v>Město Humpolec</v>
          </cell>
          <cell r="F13" t="str">
            <v>20/0338</v>
          </cell>
        </row>
        <row r="14">
          <cell r="A14">
            <v>2</v>
          </cell>
          <cell r="B14">
            <v>1</v>
          </cell>
          <cell r="C14">
            <v>1</v>
          </cell>
          <cell r="D14">
            <v>1</v>
          </cell>
          <cell r="E14" t="str">
            <v>Město Velké Meziříčí</v>
          </cell>
          <cell r="F14" t="str">
            <v>20/0434</v>
          </cell>
        </row>
        <row r="15">
          <cell r="A15">
            <v>5</v>
          </cell>
          <cell r="B15">
            <v>11</v>
          </cell>
          <cell r="C15">
            <v>16</v>
          </cell>
          <cell r="D15">
            <v>10</v>
          </cell>
          <cell r="E15" t="str">
            <v>Město Pelhřimov</v>
          </cell>
          <cell r="F15" t="str">
            <v>20/0583</v>
          </cell>
        </row>
        <row r="16">
          <cell r="A16">
            <v>14</v>
          </cell>
          <cell r="B16">
            <v>7</v>
          </cell>
          <cell r="C16">
            <v>17</v>
          </cell>
          <cell r="D16">
            <v>14</v>
          </cell>
          <cell r="E16" t="str">
            <v>Město Žďár nad Sázavou</v>
          </cell>
          <cell r="F16" t="str">
            <v>20/0053</v>
          </cell>
        </row>
        <row r="17">
          <cell r="A17">
            <v>9</v>
          </cell>
          <cell r="B17">
            <v>5</v>
          </cell>
          <cell r="C17">
            <v>8</v>
          </cell>
          <cell r="D17">
            <v>6</v>
          </cell>
          <cell r="E17" t="str">
            <v>Město Havlíčkův Brod</v>
          </cell>
          <cell r="F17" t="str">
            <v>20/0001</v>
          </cell>
        </row>
        <row r="18">
          <cell r="A18">
            <v>13</v>
          </cell>
          <cell r="B18">
            <v>6</v>
          </cell>
          <cell r="C18">
            <v>15</v>
          </cell>
          <cell r="D18">
            <v>13</v>
          </cell>
          <cell r="E18" t="str">
            <v>Město Třebíč</v>
          </cell>
          <cell r="F18" t="str">
            <v>20/0169</v>
          </cell>
        </row>
        <row r="19">
          <cell r="A19">
            <v>10</v>
          </cell>
          <cell r="B19">
            <v>9</v>
          </cell>
          <cell r="C19">
            <v>12</v>
          </cell>
          <cell r="D19">
            <v>9</v>
          </cell>
          <cell r="E19" t="str">
            <v>Statutární město Jihlava</v>
          </cell>
          <cell r="F19" t="str">
            <v>20/0002</v>
          </cell>
        </row>
      </sheetData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37"/>
  <sheetViews>
    <sheetView showGridLines="0" zoomScale="96" zoomScaleNormal="96" workbookViewId="0" topLeftCell="A1">
      <selection activeCell="N57" sqref="N57"/>
    </sheetView>
  </sheetViews>
  <sheetFormatPr defaultColWidth="9.140625" defaultRowHeight="15"/>
  <cols>
    <col min="1" max="1" width="8.421875" style="0" customWidth="1"/>
    <col min="2" max="2" width="27.8515625" style="0" bestFit="1" customWidth="1"/>
    <col min="5" max="5" width="28.421875" style="0" bestFit="1" customWidth="1"/>
    <col min="8" max="8" width="28.421875" style="0" bestFit="1" customWidth="1"/>
    <col min="11" max="11" width="28.421875" style="0" bestFit="1" customWidth="1"/>
    <col min="14" max="14" width="38.140625" style="0" bestFit="1" customWidth="1"/>
    <col min="17" max="17" width="38.140625" style="0" bestFit="1" customWidth="1"/>
    <col min="20" max="20" width="42.8515625" style="0" customWidth="1"/>
    <col min="23" max="23" width="38.140625" style="0" bestFit="1" customWidth="1"/>
    <col min="26" max="26" width="28.57421875" style="0" bestFit="1" customWidth="1"/>
    <col min="29" max="29" width="28.57421875" style="0" bestFit="1" customWidth="1"/>
    <col min="32" max="32" width="28.57421875" style="0" bestFit="1" customWidth="1"/>
    <col min="35" max="35" width="28.57421875" style="0" bestFit="1" customWidth="1"/>
    <col min="38" max="38" width="32.8515625" style="0" customWidth="1"/>
    <col min="41" max="41" width="33.140625" style="0" customWidth="1"/>
    <col min="44" max="44" width="32.7109375" style="0" customWidth="1"/>
    <col min="47" max="47" width="34.28125" style="0" customWidth="1"/>
  </cols>
  <sheetData>
    <row r="1" spans="1:48" ht="21.6" thickBot="1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49" t="s">
        <v>2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6" t="s">
        <v>3</v>
      </c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6" t="s">
        <v>4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8"/>
    </row>
    <row r="2" spans="1:48" ht="15">
      <c r="A2" s="46" t="s">
        <v>5</v>
      </c>
      <c r="B2" s="47"/>
      <c r="C2" s="47"/>
      <c r="D2" s="42" t="s">
        <v>32</v>
      </c>
      <c r="E2" s="40"/>
      <c r="F2" s="40"/>
      <c r="G2" s="43" t="s">
        <v>33</v>
      </c>
      <c r="H2" s="40"/>
      <c r="I2" s="40"/>
      <c r="J2" s="44" t="s">
        <v>34</v>
      </c>
      <c r="K2" s="40"/>
      <c r="L2" s="45"/>
      <c r="M2" s="50" t="s">
        <v>5</v>
      </c>
      <c r="N2" s="47"/>
      <c r="O2" s="47"/>
      <c r="P2" s="42" t="s">
        <v>32</v>
      </c>
      <c r="Q2" s="40"/>
      <c r="R2" s="40"/>
      <c r="S2" s="43" t="s">
        <v>33</v>
      </c>
      <c r="T2" s="40"/>
      <c r="U2" s="41"/>
      <c r="V2" s="44" t="s">
        <v>34</v>
      </c>
      <c r="W2" s="40"/>
      <c r="X2" s="40"/>
      <c r="Y2" s="46" t="s">
        <v>5</v>
      </c>
      <c r="Z2" s="47"/>
      <c r="AA2" s="48"/>
      <c r="AB2" s="42" t="s">
        <v>32</v>
      </c>
      <c r="AC2" s="40"/>
      <c r="AD2" s="41"/>
      <c r="AE2" s="43" t="s">
        <v>33</v>
      </c>
      <c r="AF2" s="40"/>
      <c r="AG2" s="41"/>
      <c r="AH2" s="44" t="s">
        <v>34</v>
      </c>
      <c r="AI2" s="40"/>
      <c r="AJ2" s="40"/>
      <c r="AK2" s="39" t="s">
        <v>5</v>
      </c>
      <c r="AL2" s="40"/>
      <c r="AM2" s="41"/>
      <c r="AN2" s="42" t="s">
        <v>32</v>
      </c>
      <c r="AO2" s="40"/>
      <c r="AP2" s="41"/>
      <c r="AQ2" s="43" t="s">
        <v>33</v>
      </c>
      <c r="AR2" s="40"/>
      <c r="AS2" s="41"/>
      <c r="AT2" s="44" t="s">
        <v>34</v>
      </c>
      <c r="AU2" s="40"/>
      <c r="AV2" s="45"/>
    </row>
    <row r="3" spans="1:48" ht="15">
      <c r="A3" s="14" t="s">
        <v>35</v>
      </c>
      <c r="B3" s="5" t="s">
        <v>36</v>
      </c>
      <c r="C3" s="5" t="s">
        <v>37</v>
      </c>
      <c r="D3" s="5" t="s">
        <v>35</v>
      </c>
      <c r="E3" s="5" t="s">
        <v>36</v>
      </c>
      <c r="F3" s="5" t="s">
        <v>37</v>
      </c>
      <c r="G3" s="5" t="s">
        <v>35</v>
      </c>
      <c r="H3" s="5" t="s">
        <v>36</v>
      </c>
      <c r="I3" s="5" t="s">
        <v>37</v>
      </c>
      <c r="J3" s="5" t="s">
        <v>35</v>
      </c>
      <c r="K3" s="5" t="s">
        <v>36</v>
      </c>
      <c r="L3" s="15" t="s">
        <v>37</v>
      </c>
      <c r="M3" s="23" t="s">
        <v>35</v>
      </c>
      <c r="N3" s="5" t="s">
        <v>36</v>
      </c>
      <c r="O3" s="5" t="s">
        <v>37</v>
      </c>
      <c r="P3" s="5" t="s">
        <v>35</v>
      </c>
      <c r="Q3" s="5" t="s">
        <v>36</v>
      </c>
      <c r="R3" s="5" t="s">
        <v>37</v>
      </c>
      <c r="S3" s="5" t="s">
        <v>35</v>
      </c>
      <c r="T3" s="5" t="s">
        <v>36</v>
      </c>
      <c r="U3" s="5" t="s">
        <v>37</v>
      </c>
      <c r="V3" s="5" t="s">
        <v>35</v>
      </c>
      <c r="W3" s="5" t="s">
        <v>36</v>
      </c>
      <c r="X3" s="20" t="s">
        <v>37</v>
      </c>
      <c r="Y3" s="14" t="s">
        <v>35</v>
      </c>
      <c r="Z3" s="5" t="s">
        <v>36</v>
      </c>
      <c r="AA3" s="5" t="s">
        <v>37</v>
      </c>
      <c r="AB3" s="5" t="s">
        <v>35</v>
      </c>
      <c r="AC3" s="5" t="s">
        <v>36</v>
      </c>
      <c r="AD3" s="5" t="s">
        <v>37</v>
      </c>
      <c r="AE3" s="5" t="s">
        <v>35</v>
      </c>
      <c r="AF3" s="5" t="s">
        <v>36</v>
      </c>
      <c r="AG3" s="5" t="s">
        <v>37</v>
      </c>
      <c r="AH3" s="5" t="s">
        <v>35</v>
      </c>
      <c r="AI3" s="5" t="s">
        <v>36</v>
      </c>
      <c r="AJ3" s="20" t="s">
        <v>37</v>
      </c>
      <c r="AK3" s="14" t="s">
        <v>35</v>
      </c>
      <c r="AL3" s="5" t="s">
        <v>36</v>
      </c>
      <c r="AM3" s="5" t="s">
        <v>37</v>
      </c>
      <c r="AN3" s="5" t="s">
        <v>35</v>
      </c>
      <c r="AO3" s="5" t="s">
        <v>36</v>
      </c>
      <c r="AP3" s="5" t="s">
        <v>37</v>
      </c>
      <c r="AQ3" s="5" t="s">
        <v>35</v>
      </c>
      <c r="AR3" s="5" t="s">
        <v>36</v>
      </c>
      <c r="AS3" s="5" t="s">
        <v>37</v>
      </c>
      <c r="AT3" s="5" t="s">
        <v>35</v>
      </c>
      <c r="AU3" s="5" t="s">
        <v>36</v>
      </c>
      <c r="AV3" s="15" t="s">
        <v>37</v>
      </c>
    </row>
    <row r="4" spans="1:48" ht="15">
      <c r="A4" s="27">
        <v>1</v>
      </c>
      <c r="B4" s="28" t="str">
        <f>VLOOKUP(A4,'[1]velskup_0-300'!$A$3:$F$500,5,FALSE)</f>
        <v>Obec Líšná</v>
      </c>
      <c r="C4" s="29" t="str">
        <f>VLOOKUP(A4,'[1]velskup_0-300'!$A$3:$F$500,6,FALSE)</f>
        <v>20/0624</v>
      </c>
      <c r="D4" s="28">
        <v>1</v>
      </c>
      <c r="E4" s="28" t="str">
        <f>VLOOKUP(D4,'[1]velskup_0-300'!$B$3:$F$500,4,FALSE)</f>
        <v>Obec Tři Studně</v>
      </c>
      <c r="F4" s="29" t="str">
        <f>VLOOKUP(D4,'[1]velskup_0-300'!$B$3:$F$500,5,FALSE)</f>
        <v>20/0149</v>
      </c>
      <c r="G4" s="28">
        <v>1</v>
      </c>
      <c r="H4" s="28" t="str">
        <f>VLOOKUP(G4,'[1]velskup_0-300'!$C$3:$F$500,3,FALSE)</f>
        <v>Obec Lány</v>
      </c>
      <c r="I4" s="29" t="str">
        <f>VLOOKUP(G4,'[1]velskup_0-300'!$C$3:$F$500,4,FALSE)</f>
        <v>20/0095</v>
      </c>
      <c r="J4" s="28">
        <v>1</v>
      </c>
      <c r="K4" s="28" t="str">
        <f>VLOOKUP(J4,'[1]velskup_0-300'!$D$3:$F$500,2,FALSE)</f>
        <v>Obec Sedlatice</v>
      </c>
      <c r="L4" s="30" t="str">
        <f>VLOOKUP(J4,'[1]velskup_0-300'!$D$3:$F$500,3,FALSE)</f>
        <v>20/0746</v>
      </c>
      <c r="M4" s="31">
        <v>1</v>
      </c>
      <c r="N4" s="28" t="str">
        <f>VLOOKUP(M4,'[1]velskup_301-1500'!$A$3:$F$500,5,FALSE)</f>
        <v>Obec Věcov</v>
      </c>
      <c r="O4" s="29" t="str">
        <f>VLOOKUP(M4,'[1]velskup_301-1500'!$A$3:$F$500,6,FALSE)</f>
        <v>20/0972</v>
      </c>
      <c r="P4" s="28">
        <v>1</v>
      </c>
      <c r="Q4" s="28" t="str">
        <f>VLOOKUP(P4,'[1]velskup_301-1500'!$B$3:$F$500,4,FALSE)</f>
        <v>Obec Kožichovice</v>
      </c>
      <c r="R4" s="29" t="str">
        <f>VLOOKUP(P4,'[1]velskup_301-1500'!$B$3:$F$500,5,FALSE)</f>
        <v>20/0808</v>
      </c>
      <c r="S4" s="28">
        <v>1</v>
      </c>
      <c r="T4" s="28" t="str">
        <f>VLOOKUP(S4,'[1]velskup_301-1500'!$C$3:$F$500,3,FALSE)</f>
        <v>Městys Vojnův Městec</v>
      </c>
      <c r="U4" s="29" t="str">
        <f>VLOOKUP(S4,'[1]velskup_301-1500'!$C$3:$F$500,4,FALSE)</f>
        <v>20/0161</v>
      </c>
      <c r="V4" s="28">
        <v>1</v>
      </c>
      <c r="W4" s="28" t="str">
        <f>VLOOKUP(V4,'[1]velskup_301-1500'!$D$3:$F$500,2,FALSE)</f>
        <v>Obec Křižánky</v>
      </c>
      <c r="X4" s="32" t="str">
        <f>VLOOKUP(V4,'[1]velskup_301-1500'!$D$3:$F$500,3,FALSE)</f>
        <v>20/0560</v>
      </c>
      <c r="Y4" s="27">
        <v>1</v>
      </c>
      <c r="Z4" s="28" t="str">
        <f>VLOOKUP(Y4,'[1]velskup_1501-5000'!$A$3:$F$500,5,FALSE)</f>
        <v>Město Pacov</v>
      </c>
      <c r="AA4" s="29" t="str">
        <f>VLOOKUP(Y4,'[1]velskup_1501-5000'!$A$3:$F$500,6,FALSE)</f>
        <v>20/0376</v>
      </c>
      <c r="AB4" s="28">
        <v>1</v>
      </c>
      <c r="AC4" s="28" t="str">
        <f>VLOOKUP(AB4,'[1]velskup_1501-5000'!$B$3:$F$500,4,FALSE)</f>
        <v>Městys Želetava</v>
      </c>
      <c r="AD4" s="29" t="str">
        <f>VLOOKUP(AB4,'[1]velskup_1501-5000'!$B$3:$F$500,5,FALSE)</f>
        <v>20/0671</v>
      </c>
      <c r="AE4" s="28">
        <v>1</v>
      </c>
      <c r="AF4" s="28" t="str">
        <f>VLOOKUP(AE4,'[1]velskup_1501-5000'!$C$3:$F$500,3,FALSE)</f>
        <v>Obec Dobronín</v>
      </c>
      <c r="AG4" s="29" t="str">
        <f>VLOOKUP(AE4,'[1]velskup_1501-5000'!$C$3:$F$500,4,FALSE)</f>
        <v>20/0067</v>
      </c>
      <c r="AH4" s="28">
        <v>1</v>
      </c>
      <c r="AI4" s="28" t="str">
        <f>VLOOKUP(AH4,'[1]velskup_1501-5000'!$D$3:$F$500,2,FALSE)</f>
        <v>Městys Batelov</v>
      </c>
      <c r="AJ4" s="33" t="str">
        <f>VLOOKUP(AH4,'[1]velskup_1501-5000'!$D$3:$F$500,3,FALSE)</f>
        <v>20/0763</v>
      </c>
      <c r="AK4" s="27">
        <v>1</v>
      </c>
      <c r="AL4" s="28" t="str">
        <f>VLOOKUP(AK4,'[1]velskup_5001-vice'!$A$3:$F$500,5,FALSE)</f>
        <v>Město Telč</v>
      </c>
      <c r="AM4" s="29" t="str">
        <f>VLOOKUP(AK4,'[1]velskup_5001-vice'!$A$3:$F$500,6,FALSE)</f>
        <v>20/0587</v>
      </c>
      <c r="AN4" s="28">
        <v>1</v>
      </c>
      <c r="AO4" s="28" t="str">
        <f>VLOOKUP(AN4,'[1]velskup_5001-vice'!$B$3:$F$500,4,FALSE)</f>
        <v>Město Velké Meziříčí</v>
      </c>
      <c r="AP4" s="29" t="str">
        <f>VLOOKUP(AN4,'[1]velskup_5001-vice'!$B$3:$F$500,5,FALSE)</f>
        <v>20/0434</v>
      </c>
      <c r="AQ4" s="28">
        <v>1</v>
      </c>
      <c r="AR4" s="28" t="str">
        <f>VLOOKUP(AQ4,'[1]velskup_5001-vice'!$C$3:$F$500,3,FALSE)</f>
        <v>Město Velké Meziříčí</v>
      </c>
      <c r="AS4" s="29" t="str">
        <f>VLOOKUP(AQ4,'[1]velskup_5001-vice'!$C$3:$F$500,4,FALSE)</f>
        <v>20/0434</v>
      </c>
      <c r="AT4" s="28">
        <v>1</v>
      </c>
      <c r="AU4" s="28" t="str">
        <f>VLOOKUP(AT4,'[1]velskup_5001-vice'!$D$3:$F$500,2,FALSE)</f>
        <v>Město Velké Meziříčí</v>
      </c>
      <c r="AV4" s="34" t="str">
        <f>VLOOKUP(AT4,'[1]velskup_5001-vice'!$D$3:$F$500,3,FALSE)</f>
        <v>20/0434</v>
      </c>
    </row>
    <row r="5" spans="1:48" ht="15">
      <c r="A5" s="27">
        <v>2</v>
      </c>
      <c r="B5" s="28" t="str">
        <f>VLOOKUP(A5,'[1]velskup_0-300'!$A$3:$F$500,5,FALSE)</f>
        <v>Obec Plandry</v>
      </c>
      <c r="C5" s="29" t="str">
        <f>VLOOKUP(A5,'[1]velskup_0-300'!$A$3:$F$500,6,FALSE)</f>
        <v>20/1324</v>
      </c>
      <c r="D5" s="9">
        <v>2</v>
      </c>
      <c r="E5" s="9" t="str">
        <f>VLOOKUP(D5,'[1]velskup_0-300'!$B$3:$F$500,4,FALSE)</f>
        <v>Obec Skuhrov</v>
      </c>
      <c r="F5" s="16" t="str">
        <f>VLOOKUP(D5,'[1]velskup_0-300'!$B$3:$F$500,5,FALSE)</f>
        <v>20/0794</v>
      </c>
      <c r="G5" s="9">
        <v>2</v>
      </c>
      <c r="H5" s="9" t="str">
        <f>VLOOKUP(G5,'[1]velskup_0-300'!$C$3:$F$500,3,FALSE)</f>
        <v>Obec Tři Studně</v>
      </c>
      <c r="I5" s="16" t="str">
        <f>VLOOKUP(G5,'[1]velskup_0-300'!$C$3:$F$500,4,FALSE)</f>
        <v>20/0149</v>
      </c>
      <c r="J5" s="9">
        <v>2</v>
      </c>
      <c r="K5" s="9" t="str">
        <f>VLOOKUP(J5,'[1]velskup_0-300'!$D$3:$F$500,2,FALSE)</f>
        <v>Obec Kuklík</v>
      </c>
      <c r="L5" s="17" t="str">
        <f>VLOOKUP(J5,'[1]velskup_0-300'!$D$3:$F$500,3,FALSE)</f>
        <v>20/0093</v>
      </c>
      <c r="M5" s="31">
        <v>2</v>
      </c>
      <c r="N5" s="28" t="str">
        <f>VLOOKUP(M5,'[1]velskup_301-1500'!$A$3:$F$500,5,FALSE)</f>
        <v>Obec Světnov</v>
      </c>
      <c r="O5" s="29" t="str">
        <f>VLOOKUP(M5,'[1]velskup_301-1500'!$A$3:$F$500,6,FALSE)</f>
        <v>20/0146</v>
      </c>
      <c r="P5" s="9">
        <v>2</v>
      </c>
      <c r="Q5" s="9" t="str">
        <f>VLOOKUP(P5,'[1]velskup_301-1500'!$B$3:$F$500,4,FALSE)</f>
        <v>Městys Vladislav</v>
      </c>
      <c r="R5" s="16" t="str">
        <f>VLOOKUP(P5,'[1]velskup_301-1500'!$B$3:$F$500,5,FALSE)</f>
        <v>20/0636</v>
      </c>
      <c r="S5" s="9">
        <v>2</v>
      </c>
      <c r="T5" s="9" t="str">
        <f>VLOOKUP(S5,'[1]velskup_301-1500'!$C$3:$F$500,3,FALSE)</f>
        <v>Obec Blízkov</v>
      </c>
      <c r="U5" s="16" t="str">
        <f>VLOOKUP(S5,'[1]velskup_301-1500'!$C$3:$F$500,4,FALSE)</f>
        <v>20/0703</v>
      </c>
      <c r="V5" s="9">
        <v>2</v>
      </c>
      <c r="W5" s="9" t="str">
        <f>VLOOKUP(V5,'[1]velskup_301-1500'!$D$3:$F$500,2,FALSE)</f>
        <v>Obec Dlouhá Brtnice</v>
      </c>
      <c r="X5" s="21" t="str">
        <f>VLOOKUP(V5,'[1]velskup_301-1500'!$D$3:$F$500,3,FALSE)</f>
        <v>20/0745</v>
      </c>
      <c r="Y5" s="27">
        <v>2</v>
      </c>
      <c r="Z5" s="28" t="str">
        <f>VLOOKUP(Y5,'[1]velskup_1501-5000'!$A$3:$F$500,5,FALSE)</f>
        <v>Městys Želetava</v>
      </c>
      <c r="AA5" s="29" t="str">
        <f>VLOOKUP(Y5,'[1]velskup_1501-5000'!$A$3:$F$500,6,FALSE)</f>
        <v>20/0671</v>
      </c>
      <c r="AB5" s="9">
        <v>2</v>
      </c>
      <c r="AC5" s="9" t="str">
        <f>VLOOKUP(AB5,'[1]velskup_1501-5000'!$B$3:$F$500,4,FALSE)</f>
        <v>Městys Okříšky</v>
      </c>
      <c r="AD5" s="16" t="str">
        <f>VLOOKUP(AB5,'[1]velskup_1501-5000'!$B$3:$F$500,5,FALSE)</f>
        <v>20/0664</v>
      </c>
      <c r="AE5" s="9">
        <v>2</v>
      </c>
      <c r="AF5" s="9" t="str">
        <f>VLOOKUP(AE5,'[1]velskup_1501-5000'!$C$3:$F$500,3,FALSE)</f>
        <v>Město Ždírec nad Doubravou</v>
      </c>
      <c r="AG5" s="16" t="str">
        <f>VLOOKUP(AE5,'[1]velskup_1501-5000'!$C$3:$F$500,4,FALSE)</f>
        <v>20/0167</v>
      </c>
      <c r="AH5" s="9">
        <v>2</v>
      </c>
      <c r="AI5" s="9" t="str">
        <f>VLOOKUP(AH5,'[1]velskup_1501-5000'!$D$3:$F$500,2,FALSE)</f>
        <v>Městys Okříšky</v>
      </c>
      <c r="AJ5" s="21" t="str">
        <f>VLOOKUP(AH5,'[1]velskup_1501-5000'!$D$3:$F$500,3,FALSE)</f>
        <v>20/0664</v>
      </c>
      <c r="AK5" s="27">
        <v>2</v>
      </c>
      <c r="AL5" s="28" t="str">
        <f>VLOOKUP(AK5,'[1]velskup_5001-vice'!$A$3:$F$500,5,FALSE)</f>
        <v>Město Velké Meziříčí</v>
      </c>
      <c r="AM5" s="29" t="str">
        <f>VLOOKUP(AK5,'[1]velskup_5001-vice'!$A$3:$F$500,6,FALSE)</f>
        <v>20/0434</v>
      </c>
      <c r="AN5" s="9">
        <v>2</v>
      </c>
      <c r="AO5" s="9" t="str">
        <f>VLOOKUP(AN5,'[1]velskup_5001-vice'!$B$3:$F$500,4,FALSE)</f>
        <v>Město Telč</v>
      </c>
      <c r="AP5" s="16" t="str">
        <f>VLOOKUP(AN5,'[1]velskup_5001-vice'!$B$3:$F$500,5,FALSE)</f>
        <v>20/0587</v>
      </c>
      <c r="AQ5" s="9">
        <v>2</v>
      </c>
      <c r="AR5" s="9" t="str">
        <f>VLOOKUP(AQ5,'[1]velskup_5001-vice'!$C$3:$F$500,3,FALSE)</f>
        <v>Město Velká Bíteš</v>
      </c>
      <c r="AS5" s="16" t="str">
        <f>VLOOKUP(AQ5,'[1]velskup_5001-vice'!$C$3:$F$500,4,FALSE)</f>
        <v>20/0154</v>
      </c>
      <c r="AT5" s="9">
        <v>2</v>
      </c>
      <c r="AU5" s="9" t="str">
        <f>VLOOKUP(AT5,'[1]velskup_5001-vice'!$D$3:$F$500,2,FALSE)</f>
        <v>Město Velká Bíteš</v>
      </c>
      <c r="AV5" s="17" t="str">
        <f>VLOOKUP(AT5,'[1]velskup_5001-vice'!$D$3:$F$500,3,FALSE)</f>
        <v>20/0154</v>
      </c>
    </row>
    <row r="6" spans="1:48" ht="15">
      <c r="A6" s="27">
        <v>3</v>
      </c>
      <c r="B6" s="28" t="str">
        <f>VLOOKUP(A6,'[1]velskup_0-300'!$A$3:$F$500,5,FALSE)</f>
        <v>Obec Lhota-Vlasenice</v>
      </c>
      <c r="C6" s="29" t="str">
        <f>VLOOKUP(A6,'[1]velskup_0-300'!$A$3:$F$500,6,FALSE)</f>
        <v>20/0359</v>
      </c>
      <c r="D6" s="9">
        <v>3</v>
      </c>
      <c r="E6" s="9" t="str">
        <f>VLOOKUP(D6,'[1]velskup_0-300'!$B$3:$F$500,4,FALSE)</f>
        <v>Obec Kuklík</v>
      </c>
      <c r="F6" s="16" t="str">
        <f>VLOOKUP(D6,'[1]velskup_0-300'!$B$3:$F$500,5,FALSE)</f>
        <v>20/0093</v>
      </c>
      <c r="G6" s="9">
        <v>3</v>
      </c>
      <c r="H6" s="9" t="str">
        <f>VLOOKUP(G6,'[1]velskup_0-300'!$C$3:$F$500,3,FALSE)</f>
        <v>Obec Slavíkov</v>
      </c>
      <c r="I6" s="16" t="str">
        <f>VLOOKUP(G6,'[1]velskup_0-300'!$C$3:$F$500,4,FALSE)</f>
        <v>20/0139</v>
      </c>
      <c r="J6" s="9">
        <v>3</v>
      </c>
      <c r="K6" s="9" t="str">
        <f>VLOOKUP(J6,'[1]velskup_0-300'!$D$3:$F$500,2,FALSE)</f>
        <v>Obec Cikháj</v>
      </c>
      <c r="L6" s="17" t="str">
        <f>VLOOKUP(J6,'[1]velskup_0-300'!$D$3:$F$500,3,FALSE)</f>
        <v>20/0062</v>
      </c>
      <c r="M6" s="31">
        <v>3</v>
      </c>
      <c r="N6" s="28" t="str">
        <f>VLOOKUP(M6,'[1]velskup_301-1500'!$A$3:$F$500,5,FALSE)</f>
        <v>Obec Řečice</v>
      </c>
      <c r="O6" s="29" t="str">
        <f>VLOOKUP(M6,'[1]velskup_301-1500'!$A$3:$F$500,6,FALSE)</f>
        <v>20/0132</v>
      </c>
      <c r="P6" s="9">
        <v>3</v>
      </c>
      <c r="Q6" s="9" t="str">
        <f>VLOOKUP(P6,'[1]velskup_301-1500'!$B$3:$F$500,4,FALSE)</f>
        <v>Obec Lipník</v>
      </c>
      <c r="R6" s="16" t="str">
        <f>VLOOKUP(P6,'[1]velskup_301-1500'!$B$3:$F$500,5,FALSE)</f>
        <v>20/0264</v>
      </c>
      <c r="S6" s="9">
        <v>3</v>
      </c>
      <c r="T6" s="9" t="str">
        <f>VLOOKUP(S6,'[1]velskup_301-1500'!$C$3:$F$500,3,FALSE)</f>
        <v>Obec Škrdlovice</v>
      </c>
      <c r="U6" s="16" t="str">
        <f>VLOOKUP(S6,'[1]velskup_301-1500'!$C$3:$F$500,4,FALSE)</f>
        <v>20/0147</v>
      </c>
      <c r="V6" s="9">
        <v>3</v>
      </c>
      <c r="W6" s="9" t="str">
        <f>VLOOKUP(V6,'[1]velskup_301-1500'!$D$3:$F$500,2,FALSE)</f>
        <v>Městys Sněžné</v>
      </c>
      <c r="X6" s="21" t="str">
        <f>VLOOKUP(V6,'[1]velskup_301-1500'!$D$3:$F$500,3,FALSE)</f>
        <v>20/0005</v>
      </c>
      <c r="Y6" s="27">
        <v>3</v>
      </c>
      <c r="Z6" s="28" t="str">
        <f>VLOOKUP(Y6,'[1]velskup_1501-5000'!$A$3:$F$500,5,FALSE)</f>
        <v>Město Brtnice</v>
      </c>
      <c r="AA6" s="29" t="str">
        <f>VLOOKUP(Y6,'[1]velskup_1501-5000'!$A$3:$F$500,6,FALSE)</f>
        <v>20/0172</v>
      </c>
      <c r="AB6" s="9">
        <v>3</v>
      </c>
      <c r="AC6" s="9" t="str">
        <f>VLOOKUP(AB6,'[1]velskup_1501-5000'!$B$3:$F$500,4,FALSE)</f>
        <v>Město Hrotovice</v>
      </c>
      <c r="AD6" s="16" t="str">
        <f>VLOOKUP(AB6,'[1]velskup_1501-5000'!$B$3:$F$500,5,FALSE)</f>
        <v>20/0218</v>
      </c>
      <c r="AE6" s="9">
        <v>3</v>
      </c>
      <c r="AF6" s="9" t="str">
        <f>VLOOKUP(AE6,'[1]velskup_1501-5000'!$C$3:$F$500,3,FALSE)</f>
        <v>Městys Měřín</v>
      </c>
      <c r="AG6" s="16" t="str">
        <f>VLOOKUP(AE6,'[1]velskup_1501-5000'!$C$3:$F$500,4,FALSE)</f>
        <v>20/0102</v>
      </c>
      <c r="AH6" s="9">
        <v>3</v>
      </c>
      <c r="AI6" s="9" t="str">
        <f>VLOOKUP(AH6,'[1]velskup_1501-5000'!$D$3:$F$500,2,FALSE)</f>
        <v>Obec Dobronín</v>
      </c>
      <c r="AJ6" s="21" t="str">
        <f>VLOOKUP(AH6,'[1]velskup_1501-5000'!$D$3:$F$500,3,FALSE)</f>
        <v>20/0067</v>
      </c>
      <c r="AK6" s="27">
        <v>3</v>
      </c>
      <c r="AL6" s="28" t="str">
        <f>VLOOKUP(AK6,'[1]velskup_5001-vice'!$A$3:$F$500,5,FALSE)</f>
        <v>Město Velká Bíteš</v>
      </c>
      <c r="AM6" s="29" t="str">
        <f>VLOOKUP(AK6,'[1]velskup_5001-vice'!$A$3:$F$500,6,FALSE)</f>
        <v>20/0154</v>
      </c>
      <c r="AN6" s="9">
        <v>3</v>
      </c>
      <c r="AO6" s="9" t="str">
        <f>VLOOKUP(AN6,'[1]velskup_5001-vice'!$B$3:$F$500,4,FALSE)</f>
        <v>Město Velká Bíteš</v>
      </c>
      <c r="AP6" s="16" t="str">
        <f>VLOOKUP(AN6,'[1]velskup_5001-vice'!$B$3:$F$500,5,FALSE)</f>
        <v>20/0154</v>
      </c>
      <c r="AQ6" s="9">
        <v>3</v>
      </c>
      <c r="AR6" s="9" t="str">
        <f>VLOOKUP(AQ6,'[1]velskup_5001-vice'!$C$3:$F$500,3,FALSE)</f>
        <v>Město Polná</v>
      </c>
      <c r="AS6" s="16" t="str">
        <f>VLOOKUP(AQ6,'[1]velskup_5001-vice'!$C$3:$F$500,4,FALSE)</f>
        <v>20/0119</v>
      </c>
      <c r="AT6" s="9">
        <v>3</v>
      </c>
      <c r="AU6" s="9" t="str">
        <f>VLOOKUP(AT6,'[1]velskup_5001-vice'!$D$3:$F$500,2,FALSE)</f>
        <v>Město Nové Město na Moravě</v>
      </c>
      <c r="AV6" s="17" t="str">
        <f>VLOOKUP(AT6,'[1]velskup_5001-vice'!$D$3:$F$500,3,FALSE)</f>
        <v>20/0170</v>
      </c>
    </row>
    <row r="7" spans="1:48" ht="15">
      <c r="A7" s="11">
        <v>4</v>
      </c>
      <c r="B7" s="9" t="str">
        <f>VLOOKUP(A7,'[1]velskup_0-300'!$A$3:$F$500,5,FALSE)</f>
        <v>Obec Okrouhlička</v>
      </c>
      <c r="C7" s="16" t="str">
        <f>VLOOKUP(A7,'[1]velskup_0-300'!$A$3:$F$500,6,FALSE)</f>
        <v>20/1197</v>
      </c>
      <c r="D7" s="9">
        <v>4</v>
      </c>
      <c r="E7" s="9" t="str">
        <f>VLOOKUP(D7,'[1]velskup_0-300'!$B$3:$F$500,4,FALSE)</f>
        <v>Obec Sedlatice</v>
      </c>
      <c r="F7" s="16" t="str">
        <f>VLOOKUP(D7,'[1]velskup_0-300'!$B$3:$F$500,5,FALSE)</f>
        <v>20/0746</v>
      </c>
      <c r="G7" s="9">
        <v>4</v>
      </c>
      <c r="H7" s="9" t="str">
        <f>VLOOKUP(G7,'[1]velskup_0-300'!$C$3:$F$500,3,FALSE)</f>
        <v>Obec Vysoká Lhota</v>
      </c>
      <c r="I7" s="16" t="str">
        <f>VLOOKUP(G7,'[1]velskup_0-300'!$C$3:$F$500,4,FALSE)</f>
        <v>20/0411</v>
      </c>
      <c r="J7" s="9">
        <v>4</v>
      </c>
      <c r="K7" s="9" t="str">
        <f>VLOOKUP(J7,'[1]velskup_0-300'!$D$3:$F$500,2,FALSE)</f>
        <v>Obec Rousměrov</v>
      </c>
      <c r="L7" s="17" t="str">
        <f>VLOOKUP(J7,'[1]velskup_0-300'!$D$3:$F$500,3,FALSE)</f>
        <v>20/1375</v>
      </c>
      <c r="M7" s="24">
        <v>4</v>
      </c>
      <c r="N7" s="9" t="str">
        <f>VLOOKUP(M7,'[1]velskup_301-1500'!$A$3:$F$500,5,FALSE)</f>
        <v>Obec Oudoleň</v>
      </c>
      <c r="O7" s="16" t="str">
        <f>VLOOKUP(M7,'[1]velskup_301-1500'!$A$3:$F$500,6,FALSE)</f>
        <v>20/0112</v>
      </c>
      <c r="P7" s="9">
        <v>4</v>
      </c>
      <c r="Q7" s="9" t="str">
        <f>VLOOKUP(P7,'[1]velskup_301-1500'!$B$3:$F$500,4,FALSE)</f>
        <v>Městys Nové Veselí</v>
      </c>
      <c r="R7" s="16" t="str">
        <f>VLOOKUP(P7,'[1]velskup_301-1500'!$B$3:$F$500,5,FALSE)</f>
        <v>20/0108</v>
      </c>
      <c r="S7" s="9">
        <v>4</v>
      </c>
      <c r="T7" s="9" t="str">
        <f>VLOOKUP(S7,'[1]velskup_301-1500'!$C$3:$F$500,3,FALSE)</f>
        <v>Obec Radostín nad Oslavou</v>
      </c>
      <c r="U7" s="16" t="str">
        <f>VLOOKUP(S7,'[1]velskup_301-1500'!$C$3:$F$500,4,FALSE)</f>
        <v>20/0126</v>
      </c>
      <c r="V7" s="9">
        <v>4</v>
      </c>
      <c r="W7" s="9" t="str">
        <f>VLOOKUP(V7,'[1]velskup_301-1500'!$D$3:$F$500,2,FALSE)</f>
        <v>Obec Vyskytná nad Jihlavou</v>
      </c>
      <c r="X7" s="21" t="str">
        <f>VLOOKUP(V7,'[1]velskup_301-1500'!$D$3:$F$500,3,FALSE)</f>
        <v>20/0478</v>
      </c>
      <c r="Y7" s="11">
        <v>4</v>
      </c>
      <c r="Z7" s="9" t="str">
        <f>VLOOKUP(Y7,'[1]velskup_1501-5000'!$A$3:$F$500,5,FALSE)</f>
        <v>Městys Okříšky</v>
      </c>
      <c r="AA7" s="16" t="str">
        <f>VLOOKUP(Y7,'[1]velskup_1501-5000'!$A$3:$F$500,6,FALSE)</f>
        <v>20/0664</v>
      </c>
      <c r="AB7" s="9">
        <v>4</v>
      </c>
      <c r="AC7" s="9" t="str">
        <f>VLOOKUP(AB7,'[1]velskup_1501-5000'!$B$3:$F$500,4,FALSE)</f>
        <v>Město Pacov</v>
      </c>
      <c r="AD7" s="16" t="str">
        <f>VLOOKUP(AB7,'[1]velskup_1501-5000'!$B$3:$F$500,5,FALSE)</f>
        <v>20/0376</v>
      </c>
      <c r="AE7" s="9">
        <v>4</v>
      </c>
      <c r="AF7" s="9" t="str">
        <f>VLOOKUP(AE7,'[1]velskup_1501-5000'!$C$3:$F$500,3,FALSE)</f>
        <v>Městys Krucemburk</v>
      </c>
      <c r="AG7" s="16" t="str">
        <f>VLOOKUP(AE7,'[1]velskup_1501-5000'!$C$3:$F$500,4,FALSE)</f>
        <v>20/0091</v>
      </c>
      <c r="AH7" s="9">
        <v>4</v>
      </c>
      <c r="AI7" s="9" t="str">
        <f>VLOOKUP(AH7,'[1]velskup_1501-5000'!$D$3:$F$500,2,FALSE)</f>
        <v>Město Pacov</v>
      </c>
      <c r="AJ7" s="21" t="str">
        <f>VLOOKUP(AH7,'[1]velskup_1501-5000'!$D$3:$F$500,3,FALSE)</f>
        <v>20/0376</v>
      </c>
      <c r="AK7" s="11">
        <v>4</v>
      </c>
      <c r="AL7" s="9" t="str">
        <f>VLOOKUP(AK7,'[1]velskup_5001-vice'!$A$3:$F$500,5,FALSE)</f>
        <v>Město Polná</v>
      </c>
      <c r="AM7" s="16" t="str">
        <f>VLOOKUP(AK7,'[1]velskup_5001-vice'!$A$3:$F$500,6,FALSE)</f>
        <v>20/0119</v>
      </c>
      <c r="AN7" s="9">
        <v>4</v>
      </c>
      <c r="AO7" s="9" t="str">
        <f>VLOOKUP(AN7,'[1]velskup_5001-vice'!$B$3:$F$500,4,FALSE)</f>
        <v>Město Moravské Budějovice</v>
      </c>
      <c r="AP7" s="16" t="str">
        <f>VLOOKUP(AN7,'[1]velskup_5001-vice'!$B$3:$F$500,5,FALSE)</f>
        <v>20/0226</v>
      </c>
      <c r="AQ7" s="9">
        <v>4</v>
      </c>
      <c r="AR7" s="9" t="str">
        <f>VLOOKUP(AQ7,'[1]velskup_5001-vice'!$C$3:$F$500,3,FALSE)</f>
        <v>Město Chotěboř</v>
      </c>
      <c r="AS7" s="16" t="str">
        <f>VLOOKUP(AQ7,'[1]velskup_5001-vice'!$C$3:$F$500,4,FALSE)</f>
        <v>20/1061</v>
      </c>
      <c r="AT7" s="9">
        <v>4</v>
      </c>
      <c r="AU7" s="9" t="str">
        <f>VLOOKUP(AT7,'[1]velskup_5001-vice'!$D$3:$F$500,2,FALSE)</f>
        <v>Město Telč</v>
      </c>
      <c r="AV7" s="17" t="str">
        <f>VLOOKUP(AT7,'[1]velskup_5001-vice'!$D$3:$F$500,3,FALSE)</f>
        <v>20/0587</v>
      </c>
    </row>
    <row r="8" spans="1:48" ht="15">
      <c r="A8" s="11">
        <v>5</v>
      </c>
      <c r="B8" s="9" t="str">
        <f>VLOOKUP(A8,'[1]velskup_0-300'!$A$3:$F$500,5,FALSE)</f>
        <v>Obec Zašovice</v>
      </c>
      <c r="C8" s="16" t="str">
        <f>VLOOKUP(A8,'[1]velskup_0-300'!$A$3:$F$500,6,FALSE)</f>
        <v>20/0205</v>
      </c>
      <c r="D8" s="9">
        <v>5</v>
      </c>
      <c r="E8" s="9" t="str">
        <f>VLOOKUP(D8,'[1]velskup_0-300'!$B$3:$F$500,4,FALSE)</f>
        <v>Obec Plandry</v>
      </c>
      <c r="F8" s="16" t="str">
        <f>VLOOKUP(D8,'[1]velskup_0-300'!$B$3:$F$500,5,FALSE)</f>
        <v>20/1324</v>
      </c>
      <c r="G8" s="9">
        <v>5</v>
      </c>
      <c r="H8" s="9" t="str">
        <f>VLOOKUP(G8,'[1]velskup_0-300'!$C$3:$F$500,3,FALSE)</f>
        <v>Obec Kraborovice</v>
      </c>
      <c r="I8" s="16" t="str">
        <f>VLOOKUP(G8,'[1]velskup_0-300'!$C$3:$F$500,4,FALSE)</f>
        <v>20/1222</v>
      </c>
      <c r="J8" s="9">
        <v>5</v>
      </c>
      <c r="K8" s="9" t="str">
        <f>VLOOKUP(J8,'[1]velskup_0-300'!$D$3:$F$500,2,FALSE)</f>
        <v>Obec Lhota-Vlasenice</v>
      </c>
      <c r="L8" s="17" t="str">
        <f>VLOOKUP(J8,'[1]velskup_0-300'!$D$3:$F$500,3,FALSE)</f>
        <v>20/0359</v>
      </c>
      <c r="M8" s="24">
        <v>5</v>
      </c>
      <c r="N8" s="9" t="str">
        <f>VLOOKUP(M8,'[1]velskup_301-1500'!$A$3:$F$500,5,FALSE)</f>
        <v>Městys Stará Říše</v>
      </c>
      <c r="O8" s="16" t="str">
        <f>VLOOKUP(M8,'[1]velskup_301-1500'!$A$3:$F$500,6,FALSE)</f>
        <v>20/0663</v>
      </c>
      <c r="P8" s="9">
        <v>5</v>
      </c>
      <c r="Q8" s="9" t="str">
        <f>VLOOKUP(P8,'[1]velskup_301-1500'!$B$3:$F$500,4,FALSE)</f>
        <v>Obec Kostelec</v>
      </c>
      <c r="R8" s="16" t="str">
        <f>VLOOKUP(P8,'[1]velskup_301-1500'!$B$3:$F$500,5,FALSE)</f>
        <v>20/0749</v>
      </c>
      <c r="S8" s="9">
        <v>5</v>
      </c>
      <c r="T8" s="9" t="str">
        <f>VLOOKUP(S8,'[1]velskup_301-1500'!$C$3:$F$500,3,FALSE)</f>
        <v>Obec Vyskytná nad Jihlavou</v>
      </c>
      <c r="U8" s="16" t="str">
        <f>VLOOKUP(S8,'[1]velskup_301-1500'!$C$3:$F$500,4,FALSE)</f>
        <v>20/0478</v>
      </c>
      <c r="V8" s="9">
        <v>5</v>
      </c>
      <c r="W8" s="9" t="str">
        <f>VLOOKUP(V8,'[1]velskup_301-1500'!$D$3:$F$500,2,FALSE)</f>
        <v>Obec Světnov</v>
      </c>
      <c r="X8" s="21" t="str">
        <f>VLOOKUP(V8,'[1]velskup_301-1500'!$D$3:$F$500,3,FALSE)</f>
        <v>20/0146</v>
      </c>
      <c r="Y8" s="11">
        <v>5</v>
      </c>
      <c r="Z8" s="9" t="str">
        <f>VLOOKUP(Y8,'[1]velskup_1501-5000'!$A$3:$F$500,5,FALSE)</f>
        <v>Obec Dobronín</v>
      </c>
      <c r="AA8" s="16" t="str">
        <f>VLOOKUP(Y8,'[1]velskup_1501-5000'!$A$3:$F$500,6,FALSE)</f>
        <v>20/0067</v>
      </c>
      <c r="AB8" s="9">
        <v>5</v>
      </c>
      <c r="AC8" s="9" t="str">
        <f>VLOOKUP(AB8,'[1]velskup_1501-5000'!$B$3:$F$500,4,FALSE)</f>
        <v>Městys Batelov</v>
      </c>
      <c r="AD8" s="16" t="str">
        <f>VLOOKUP(AB8,'[1]velskup_1501-5000'!$B$3:$F$500,5,FALSE)</f>
        <v>20/0763</v>
      </c>
      <c r="AE8" s="9">
        <v>5</v>
      </c>
      <c r="AF8" s="9" t="str">
        <f>VLOOKUP(AE8,'[1]velskup_1501-5000'!$C$3:$F$500,3,FALSE)</f>
        <v>Městys Štoky</v>
      </c>
      <c r="AG8" s="16" t="str">
        <f>VLOOKUP(AE8,'[1]velskup_1501-5000'!$C$3:$F$500,4,FALSE)</f>
        <v>20/0683</v>
      </c>
      <c r="AH8" s="9">
        <v>5</v>
      </c>
      <c r="AI8" s="9" t="str">
        <f>VLOOKUP(AH8,'[1]velskup_1501-5000'!$D$3:$F$500,2,FALSE)</f>
        <v>Město Černovice</v>
      </c>
      <c r="AJ8" s="21" t="str">
        <f>VLOOKUP(AH8,'[1]velskup_1501-5000'!$D$3:$F$500,3,FALSE)</f>
        <v>20/0322</v>
      </c>
      <c r="AK8" s="11">
        <v>5</v>
      </c>
      <c r="AL8" s="9" t="str">
        <f>VLOOKUP(AK8,'[1]velskup_5001-vice'!$A$3:$F$500,5,FALSE)</f>
        <v>Město Pelhřimov</v>
      </c>
      <c r="AM8" s="16" t="str">
        <f>VLOOKUP(AK8,'[1]velskup_5001-vice'!$A$3:$F$500,6,FALSE)</f>
        <v>20/0583</v>
      </c>
      <c r="AN8" s="9">
        <v>5</v>
      </c>
      <c r="AO8" s="9" t="str">
        <f>VLOOKUP(AN8,'[1]velskup_5001-vice'!$B$3:$F$500,4,FALSE)</f>
        <v>Město Havlíčkův Brod</v>
      </c>
      <c r="AP8" s="16" t="str">
        <f>VLOOKUP(AN8,'[1]velskup_5001-vice'!$B$3:$F$500,5,FALSE)</f>
        <v>20/0001</v>
      </c>
      <c r="AQ8" s="9">
        <v>5</v>
      </c>
      <c r="AR8" s="9" t="str">
        <f>VLOOKUP(AQ8,'[1]velskup_5001-vice'!$C$3:$F$500,3,FALSE)</f>
        <v>Město Moravské Budějovice</v>
      </c>
      <c r="AS8" s="16" t="str">
        <f>VLOOKUP(AQ8,'[1]velskup_5001-vice'!$C$3:$F$500,4,FALSE)</f>
        <v>20/0226</v>
      </c>
      <c r="AT8" s="9">
        <v>5</v>
      </c>
      <c r="AU8" s="9" t="str">
        <f>VLOOKUP(AT8,'[1]velskup_5001-vice'!$D$3:$F$500,2,FALSE)</f>
        <v>Město Třešť</v>
      </c>
      <c r="AV8" s="17" t="str">
        <f>VLOOKUP(AT8,'[1]velskup_5001-vice'!$D$3:$F$500,3,FALSE)</f>
        <v>20/0768</v>
      </c>
    </row>
    <row r="9" spans="1:48" ht="15">
      <c r="A9" s="11">
        <v>6</v>
      </c>
      <c r="B9" s="9" t="str">
        <f>VLOOKUP(A9,'[1]velskup_0-300'!$A$3:$F$500,5,FALSE)</f>
        <v>Obec Valdíkov</v>
      </c>
      <c r="C9" s="16" t="str">
        <f>VLOOKUP(A9,'[1]velskup_0-300'!$A$3:$F$500,6,FALSE)</f>
        <v>20/0204</v>
      </c>
      <c r="D9" s="9">
        <v>6</v>
      </c>
      <c r="E9" s="9" t="str">
        <f>VLOOKUP(D9,'[1]velskup_0-300'!$B$3:$F$500,4,FALSE)</f>
        <v>Obec Čížov</v>
      </c>
      <c r="F9" s="16" t="str">
        <f>VLOOKUP(D9,'[1]velskup_0-300'!$B$3:$F$500,5,FALSE)</f>
        <v>20/1234</v>
      </c>
      <c r="G9" s="9">
        <v>6</v>
      </c>
      <c r="H9" s="9" t="str">
        <f>VLOOKUP(G9,'[1]velskup_0-300'!$C$3:$F$500,3,FALSE)</f>
        <v>Obec Oslavička</v>
      </c>
      <c r="I9" s="16" t="str">
        <f>VLOOKUP(G9,'[1]velskup_0-300'!$C$3:$F$500,4,FALSE)</f>
        <v>20/0799</v>
      </c>
      <c r="J9" s="9">
        <v>6</v>
      </c>
      <c r="K9" s="9" t="str">
        <f>VLOOKUP(J9,'[1]velskup_0-300'!$D$3:$F$500,2,FALSE)</f>
        <v>Obec Zvěstovice</v>
      </c>
      <c r="L9" s="17" t="str">
        <f>VLOOKUP(J9,'[1]velskup_0-300'!$D$3:$F$500,3,FALSE)</f>
        <v>20/1319</v>
      </c>
      <c r="M9" s="24">
        <v>6</v>
      </c>
      <c r="N9" s="9" t="str">
        <f>VLOOKUP(M9,'[1]velskup_301-1500'!$A$3:$F$500,5,FALSE)</f>
        <v>Obec Krahulčí</v>
      </c>
      <c r="O9" s="16" t="str">
        <f>VLOOKUP(M9,'[1]velskup_301-1500'!$A$3:$F$500,6,FALSE)</f>
        <v>20/1027</v>
      </c>
      <c r="P9" s="9">
        <v>6</v>
      </c>
      <c r="Q9" s="9" t="str">
        <f>VLOOKUP(P9,'[1]velskup_301-1500'!$B$3:$F$500,4,FALSE)</f>
        <v>Obec Krahulčí</v>
      </c>
      <c r="R9" s="16" t="str">
        <f>VLOOKUP(P9,'[1]velskup_301-1500'!$B$3:$F$500,5,FALSE)</f>
        <v>20/1027</v>
      </c>
      <c r="S9" s="9">
        <v>6</v>
      </c>
      <c r="T9" s="9" t="str">
        <f>VLOOKUP(S9,'[1]velskup_301-1500'!$C$3:$F$500,3,FALSE)</f>
        <v>Obec Vatín</v>
      </c>
      <c r="U9" s="16" t="str">
        <f>VLOOKUP(S9,'[1]velskup_301-1500'!$C$3:$F$500,4,FALSE)</f>
        <v>20/0153</v>
      </c>
      <c r="V9" s="9">
        <v>6</v>
      </c>
      <c r="W9" s="9" t="str">
        <f>VLOOKUP(V9,'[1]velskup_301-1500'!$D$3:$F$500,2,FALSE)</f>
        <v>Obec Rantířov</v>
      </c>
      <c r="X9" s="21" t="str">
        <f>VLOOKUP(V9,'[1]velskup_301-1500'!$D$3:$F$500,3,FALSE)</f>
        <v>20/0678</v>
      </c>
      <c r="Y9" s="11">
        <v>6</v>
      </c>
      <c r="Z9" s="9" t="str">
        <f>VLOOKUP(Y9,'[1]velskup_1501-5000'!$A$3:$F$500,5,FALSE)</f>
        <v>Městys Krucemburk</v>
      </c>
      <c r="AA9" s="16" t="str">
        <f>VLOOKUP(Y9,'[1]velskup_1501-5000'!$A$3:$F$500,6,FALSE)</f>
        <v>20/0091</v>
      </c>
      <c r="AB9" s="9">
        <v>6</v>
      </c>
      <c r="AC9" s="9" t="str">
        <f>VLOOKUP(AB9,'[1]velskup_1501-5000'!$B$3:$F$500,4,FALSE)</f>
        <v>Město Černovice</v>
      </c>
      <c r="AD9" s="16" t="str">
        <f>VLOOKUP(AB9,'[1]velskup_1501-5000'!$B$3:$F$500,5,FALSE)</f>
        <v>20/0322</v>
      </c>
      <c r="AE9" s="9">
        <v>6</v>
      </c>
      <c r="AF9" s="9" t="str">
        <f>VLOOKUP(AE9,'[1]velskup_1501-5000'!$C$3:$F$500,3,FALSE)</f>
        <v>Městys Želetava</v>
      </c>
      <c r="AG9" s="16" t="str">
        <f>VLOOKUP(AE9,'[1]velskup_1501-5000'!$C$3:$F$500,4,FALSE)</f>
        <v>20/0671</v>
      </c>
      <c r="AH9" s="9">
        <v>6</v>
      </c>
      <c r="AI9" s="9" t="str">
        <f>VLOOKUP(AH9,'[1]velskup_1501-5000'!$D$3:$F$500,2,FALSE)</f>
        <v>Městys Štoky</v>
      </c>
      <c r="AJ9" s="21" t="str">
        <f>VLOOKUP(AH9,'[1]velskup_1501-5000'!$D$3:$F$500,3,FALSE)</f>
        <v>20/0683</v>
      </c>
      <c r="AK9" s="11">
        <v>6</v>
      </c>
      <c r="AL9" s="9" t="str">
        <f>VLOOKUP(AK9,'[1]velskup_5001-vice'!$A$3:$F$500,5,FALSE)</f>
        <v>Město Moravské Budějovice</v>
      </c>
      <c r="AM9" s="16" t="str">
        <f>VLOOKUP(AK9,'[1]velskup_5001-vice'!$A$3:$F$500,6,FALSE)</f>
        <v>20/0226</v>
      </c>
      <c r="AN9" s="9">
        <v>6</v>
      </c>
      <c r="AO9" s="9" t="str">
        <f>VLOOKUP(AN9,'[1]velskup_5001-vice'!$B$3:$F$500,4,FALSE)</f>
        <v>Město Třebíč</v>
      </c>
      <c r="AP9" s="16" t="str">
        <f>VLOOKUP(AN9,'[1]velskup_5001-vice'!$B$3:$F$500,5,FALSE)</f>
        <v>20/0169</v>
      </c>
      <c r="AQ9" s="9">
        <v>6</v>
      </c>
      <c r="AR9" s="9" t="str">
        <f>VLOOKUP(AQ9,'[1]velskup_5001-vice'!$C$3:$F$500,3,FALSE)</f>
        <v>Město Telč</v>
      </c>
      <c r="AS9" s="16" t="str">
        <f>VLOOKUP(AQ9,'[1]velskup_5001-vice'!$C$3:$F$500,4,FALSE)</f>
        <v>20/0587</v>
      </c>
      <c r="AT9" s="9">
        <v>6</v>
      </c>
      <c r="AU9" s="9" t="str">
        <f>VLOOKUP(AT9,'[1]velskup_5001-vice'!$D$3:$F$500,2,FALSE)</f>
        <v>Město Havlíčkův Brod</v>
      </c>
      <c r="AV9" s="17" t="str">
        <f>VLOOKUP(AT9,'[1]velskup_5001-vice'!$D$3:$F$500,3,FALSE)</f>
        <v>20/0001</v>
      </c>
    </row>
    <row r="10" spans="1:48" ht="15">
      <c r="A10" s="11">
        <v>7</v>
      </c>
      <c r="B10" s="9" t="str">
        <f>VLOOKUP(A10,'[1]velskup_0-300'!$A$3:$F$500,5,FALSE)</f>
        <v>Obec Sedlice</v>
      </c>
      <c r="C10" s="16" t="str">
        <f>VLOOKUP(A10,'[1]velskup_0-300'!$A$3:$F$500,6,FALSE)</f>
        <v>20/0391</v>
      </c>
      <c r="D10" s="9">
        <v>7</v>
      </c>
      <c r="E10" s="9" t="str">
        <f>VLOOKUP(D10,'[1]velskup_0-300'!$B$3:$F$500,4,FALSE)</f>
        <v>Obec Lány</v>
      </c>
      <c r="F10" s="16" t="str">
        <f>VLOOKUP(D10,'[1]velskup_0-300'!$B$3:$F$500,5,FALSE)</f>
        <v>20/0095</v>
      </c>
      <c r="G10" s="9">
        <v>7</v>
      </c>
      <c r="H10" s="9" t="str">
        <f>VLOOKUP(G10,'[1]velskup_0-300'!$C$3:$F$500,3,FALSE)</f>
        <v>Obec Plandry</v>
      </c>
      <c r="I10" s="16" t="str">
        <f>VLOOKUP(G10,'[1]velskup_0-300'!$C$3:$F$500,4,FALSE)</f>
        <v>20/1324</v>
      </c>
      <c r="J10" s="9">
        <v>7</v>
      </c>
      <c r="K10" s="9" t="str">
        <f>VLOOKUP(J10,'[1]velskup_0-300'!$D$3:$F$500,2,FALSE)</f>
        <v>Obec Hostětice</v>
      </c>
      <c r="L10" s="17" t="str">
        <f>VLOOKUP(J10,'[1]velskup_0-300'!$D$3:$F$500,3,FALSE)</f>
        <v>20/1348</v>
      </c>
      <c r="M10" s="24">
        <v>7</v>
      </c>
      <c r="N10" s="9" t="str">
        <f>VLOOKUP(M10,'[1]velskup_301-1500'!$A$3:$F$500,5,FALSE)</f>
        <v>Městys Vojnův Městec</v>
      </c>
      <c r="O10" s="16" t="str">
        <f>VLOOKUP(M10,'[1]velskup_301-1500'!$A$3:$F$500,6,FALSE)</f>
        <v>20/0161</v>
      </c>
      <c r="P10" s="9">
        <v>7</v>
      </c>
      <c r="Q10" s="9" t="str">
        <f>VLOOKUP(P10,'[1]velskup_301-1500'!$B$3:$F$500,4,FALSE)</f>
        <v>Obec Rudíkov</v>
      </c>
      <c r="R10" s="16" t="str">
        <f>VLOOKUP(P10,'[1]velskup_301-1500'!$B$3:$F$500,5,FALSE)</f>
        <v>20/0200</v>
      </c>
      <c r="S10" s="9">
        <v>7</v>
      </c>
      <c r="T10" s="9" t="str">
        <f>VLOOKUP(S10,'[1]velskup_301-1500'!$C$3:$F$500,3,FALSE)</f>
        <v>Obec Věcov</v>
      </c>
      <c r="U10" s="16" t="str">
        <f>VLOOKUP(S10,'[1]velskup_301-1500'!$C$3:$F$500,4,FALSE)</f>
        <v>20/0972</v>
      </c>
      <c r="V10" s="9">
        <v>7</v>
      </c>
      <c r="W10" s="9" t="str">
        <f>VLOOKUP(V10,'[1]velskup_301-1500'!$D$3:$F$500,2,FALSE)</f>
        <v>Městys Stará Říše</v>
      </c>
      <c r="X10" s="21" t="str">
        <f>VLOOKUP(V10,'[1]velskup_301-1500'!$D$3:$F$500,3,FALSE)</f>
        <v>20/0663</v>
      </c>
      <c r="Y10" s="11">
        <v>7</v>
      </c>
      <c r="Z10" s="9" t="str">
        <f>VLOOKUP(Y10,'[1]velskup_1501-5000'!$A$3:$F$500,5,FALSE)</f>
        <v>Městys Měřín</v>
      </c>
      <c r="AA10" s="16" t="str">
        <f>VLOOKUP(Y10,'[1]velskup_1501-5000'!$A$3:$F$500,6,FALSE)</f>
        <v>20/0102</v>
      </c>
      <c r="AB10" s="9">
        <v>7</v>
      </c>
      <c r="AC10" s="9" t="str">
        <f>VLOOKUP(AB10,'[1]velskup_1501-5000'!$B$3:$F$500,4,FALSE)</f>
        <v>Městys Štoky</v>
      </c>
      <c r="AD10" s="16" t="str">
        <f>VLOOKUP(AB10,'[1]velskup_1501-5000'!$B$3:$F$500,5,FALSE)</f>
        <v>20/0683</v>
      </c>
      <c r="AE10" s="9">
        <v>7</v>
      </c>
      <c r="AF10" s="9" t="str">
        <f>VLOOKUP(AE10,'[1]velskup_1501-5000'!$C$3:$F$500,3,FALSE)</f>
        <v>Město Pacov</v>
      </c>
      <c r="AG10" s="16" t="str">
        <f>VLOOKUP(AE10,'[1]velskup_1501-5000'!$C$3:$F$500,4,FALSE)</f>
        <v>20/0376</v>
      </c>
      <c r="AH10" s="9">
        <v>7</v>
      </c>
      <c r="AI10" s="9" t="str">
        <f>VLOOKUP(AH10,'[1]velskup_1501-5000'!$D$3:$F$500,2,FALSE)</f>
        <v>Město Golčův Jeníkov</v>
      </c>
      <c r="AJ10" s="21" t="str">
        <f>VLOOKUP(AH10,'[1]velskup_1501-5000'!$D$3:$F$500,3,FALSE)</f>
        <v>20/0482</v>
      </c>
      <c r="AK10" s="11">
        <v>7</v>
      </c>
      <c r="AL10" s="9" t="str">
        <f>VLOOKUP(AK10,'[1]velskup_5001-vice'!$A$3:$F$500,5,FALSE)</f>
        <v>Město Ledeč nad Sázavou</v>
      </c>
      <c r="AM10" s="16" t="str">
        <f>VLOOKUP(AK10,'[1]velskup_5001-vice'!$A$3:$F$500,6,FALSE)</f>
        <v>20/0848</v>
      </c>
      <c r="AN10" s="9">
        <v>7</v>
      </c>
      <c r="AO10" s="9" t="str">
        <f>VLOOKUP(AN10,'[1]velskup_5001-vice'!$B$3:$F$500,4,FALSE)</f>
        <v>Město Žďár nad Sázavou</v>
      </c>
      <c r="AP10" s="16" t="str">
        <f>VLOOKUP(AN10,'[1]velskup_5001-vice'!$B$3:$F$500,5,FALSE)</f>
        <v>20/0053</v>
      </c>
      <c r="AQ10" s="9">
        <v>7</v>
      </c>
      <c r="AR10" s="9" t="str">
        <f>VLOOKUP(AQ10,'[1]velskup_5001-vice'!$C$3:$F$500,3,FALSE)</f>
        <v>Město Světlá nad Sázavou</v>
      </c>
      <c r="AS10" s="16" t="str">
        <f>VLOOKUP(AQ10,'[1]velskup_5001-vice'!$C$3:$F$500,4,FALSE)</f>
        <v>20/0054</v>
      </c>
      <c r="AT10" s="9">
        <v>7</v>
      </c>
      <c r="AU10" s="9" t="str">
        <f>VLOOKUP(AT10,'[1]velskup_5001-vice'!$D$3:$F$500,2,FALSE)</f>
        <v>Město Polná</v>
      </c>
      <c r="AV10" s="17" t="str">
        <f>VLOOKUP(AT10,'[1]velskup_5001-vice'!$D$3:$F$500,3,FALSE)</f>
        <v>20/0119</v>
      </c>
    </row>
    <row r="11" spans="1:48" ht="15">
      <c r="A11" s="11">
        <v>8</v>
      </c>
      <c r="B11" s="9" t="str">
        <f>VLOOKUP(A11,'[1]velskup_0-300'!$A$3:$F$500,5,FALSE)</f>
        <v>Obec Salačova Lhota</v>
      </c>
      <c r="C11" s="16" t="str">
        <f>VLOOKUP(A11,'[1]velskup_0-300'!$A$3:$F$500,6,FALSE)</f>
        <v>20/0389</v>
      </c>
      <c r="D11" s="9">
        <v>8</v>
      </c>
      <c r="E11" s="9" t="str">
        <f>VLOOKUP(D11,'[1]velskup_0-300'!$B$3:$F$500,4,FALSE)</f>
        <v>Obec Salačova Lhota</v>
      </c>
      <c r="F11" s="16" t="str">
        <f>VLOOKUP(D11,'[1]velskup_0-300'!$B$3:$F$500,5,FALSE)</f>
        <v>20/0389</v>
      </c>
      <c r="G11" s="9">
        <v>8</v>
      </c>
      <c r="H11" s="9" t="str">
        <f>VLOOKUP(G11,'[1]velskup_0-300'!$C$3:$F$500,3,FALSE)</f>
        <v>Obec Třesov</v>
      </c>
      <c r="I11" s="16" t="str">
        <f>VLOOKUP(G11,'[1]velskup_0-300'!$C$3:$F$500,4,FALSE)</f>
        <v>20/0813</v>
      </c>
      <c r="J11" s="9">
        <v>8</v>
      </c>
      <c r="K11" s="9" t="str">
        <f>VLOOKUP(J11,'[1]velskup_0-300'!$D$3:$F$500,2,FALSE)</f>
        <v>Obec Hubenov</v>
      </c>
      <c r="L11" s="17" t="str">
        <f>VLOOKUP(J11,'[1]velskup_0-300'!$D$3:$F$500,3,FALSE)</f>
        <v>20/0777</v>
      </c>
      <c r="M11" s="24">
        <v>8</v>
      </c>
      <c r="N11" s="9" t="str">
        <f>VLOOKUP(M11,'[1]velskup_301-1500'!$A$3:$F$500,5,FALSE)</f>
        <v>Obec Vyskytná nad Jihlavou</v>
      </c>
      <c r="O11" s="16" t="str">
        <f>VLOOKUP(M11,'[1]velskup_301-1500'!$A$3:$F$500,6,FALSE)</f>
        <v>20/0478</v>
      </c>
      <c r="P11" s="9">
        <v>8</v>
      </c>
      <c r="Q11" s="9" t="str">
        <f>VLOOKUP(P11,'[1]velskup_301-1500'!$B$3:$F$500,4,FALSE)</f>
        <v>Obec Ruda</v>
      </c>
      <c r="R11" s="16" t="str">
        <f>VLOOKUP(P11,'[1]velskup_301-1500'!$B$3:$F$500,5,FALSE)</f>
        <v>20/0129</v>
      </c>
      <c r="S11" s="9">
        <v>8</v>
      </c>
      <c r="T11" s="9" t="str">
        <f>VLOOKUP(S11,'[1]velskup_301-1500'!$C$3:$F$500,3,FALSE)</f>
        <v>Obec Maleč</v>
      </c>
      <c r="U11" s="16" t="str">
        <f>VLOOKUP(S11,'[1]velskup_301-1500'!$C$3:$F$500,4,FALSE)</f>
        <v>20/0100</v>
      </c>
      <c r="V11" s="9">
        <v>8</v>
      </c>
      <c r="W11" s="9" t="str">
        <f>VLOOKUP(V11,'[1]velskup_301-1500'!$D$3:$F$500,2,FALSE)</f>
        <v>Obec Růžená</v>
      </c>
      <c r="X11" s="21" t="str">
        <f>VLOOKUP(V11,'[1]velskup_301-1500'!$D$3:$F$500,3,FALSE)</f>
        <v>20/0748</v>
      </c>
      <c r="Y11" s="11">
        <v>8</v>
      </c>
      <c r="Z11" s="9" t="str">
        <f>VLOOKUP(Y11,'[1]velskup_1501-5000'!$A$3:$F$500,5,FALSE)</f>
        <v>Městys Štoky</v>
      </c>
      <c r="AA11" s="16" t="str">
        <f>VLOOKUP(Y11,'[1]velskup_1501-5000'!$A$3:$F$500,6,FALSE)</f>
        <v>20/0683</v>
      </c>
      <c r="AB11" s="9">
        <v>8</v>
      </c>
      <c r="AC11" s="9" t="str">
        <f>VLOOKUP(AB11,'[1]velskup_1501-5000'!$B$3:$F$500,4,FALSE)</f>
        <v>Obec Dobronín</v>
      </c>
      <c r="AD11" s="16" t="str">
        <f>VLOOKUP(AB11,'[1]velskup_1501-5000'!$B$3:$F$500,5,FALSE)</f>
        <v>20/0067</v>
      </c>
      <c r="AE11" s="9">
        <v>8</v>
      </c>
      <c r="AF11" s="9" t="str">
        <f>VLOOKUP(AE11,'[1]velskup_1501-5000'!$C$3:$F$500,3,FALSE)</f>
        <v>Město Brtnice</v>
      </c>
      <c r="AG11" s="16" t="str">
        <f>VLOOKUP(AE11,'[1]velskup_1501-5000'!$C$3:$F$500,4,FALSE)</f>
        <v>20/0172</v>
      </c>
      <c r="AH11" s="9">
        <v>8</v>
      </c>
      <c r="AI11" s="9" t="str">
        <f>VLOOKUP(AH11,'[1]velskup_1501-5000'!$D$3:$F$500,2,FALSE)</f>
        <v>Město Horní Cerekev</v>
      </c>
      <c r="AJ11" s="21" t="str">
        <f>VLOOKUP(AH11,'[1]velskup_1501-5000'!$D$3:$F$500,3,FALSE)</f>
        <v>20/0333</v>
      </c>
      <c r="AK11" s="11">
        <v>8</v>
      </c>
      <c r="AL11" s="9" t="str">
        <f>VLOOKUP(AK11,'[1]velskup_5001-vice'!$A$3:$F$500,5,FALSE)</f>
        <v>Město Třešť</v>
      </c>
      <c r="AM11" s="16" t="str">
        <f>VLOOKUP(AK11,'[1]velskup_5001-vice'!$A$3:$F$500,6,FALSE)</f>
        <v>20/0768</v>
      </c>
      <c r="AN11" s="9">
        <v>8</v>
      </c>
      <c r="AO11" s="9" t="str">
        <f>VLOOKUP(AN11,'[1]velskup_5001-vice'!$B$3:$F$500,4,FALSE)</f>
        <v>Město Polná</v>
      </c>
      <c r="AP11" s="16" t="str">
        <f>VLOOKUP(AN11,'[1]velskup_5001-vice'!$B$3:$F$500,5,FALSE)</f>
        <v>20/0119</v>
      </c>
      <c r="AQ11" s="9">
        <v>8</v>
      </c>
      <c r="AR11" s="9" t="str">
        <f>VLOOKUP(AQ11,'[1]velskup_5001-vice'!$C$3:$F$500,3,FALSE)</f>
        <v>Město Havlíčkův Brod</v>
      </c>
      <c r="AS11" s="16" t="str">
        <f>VLOOKUP(AQ11,'[1]velskup_5001-vice'!$C$3:$F$500,4,FALSE)</f>
        <v>20/0001</v>
      </c>
      <c r="AT11" s="9">
        <v>8</v>
      </c>
      <c r="AU11" s="9" t="str">
        <f>VLOOKUP(AT11,'[1]velskup_5001-vice'!$D$3:$F$500,2,FALSE)</f>
        <v>Město Světlá nad Sázavou</v>
      </c>
      <c r="AV11" s="17" t="str">
        <f>VLOOKUP(AT11,'[1]velskup_5001-vice'!$D$3:$F$500,3,FALSE)</f>
        <v>20/0054</v>
      </c>
    </row>
    <row r="12" spans="1:48" ht="15">
      <c r="A12" s="11">
        <v>9</v>
      </c>
      <c r="B12" s="9" t="str">
        <f>VLOOKUP(A12,'[1]velskup_0-300'!$A$3:$F$500,5,FALSE)</f>
        <v>Obec Mysletice</v>
      </c>
      <c r="C12" s="16" t="str">
        <f>VLOOKUP(A12,'[1]velskup_0-300'!$A$3:$F$500,6,FALSE)</f>
        <v>20/1355</v>
      </c>
      <c r="D12" s="9">
        <v>9</v>
      </c>
      <c r="E12" s="9" t="str">
        <f>VLOOKUP(D12,'[1]velskup_0-300'!$B$3:$F$500,4,FALSE)</f>
        <v>Obec Sedlice</v>
      </c>
      <c r="F12" s="16" t="str">
        <f>VLOOKUP(D12,'[1]velskup_0-300'!$B$3:$F$500,5,FALSE)</f>
        <v>20/0391</v>
      </c>
      <c r="G12" s="9">
        <v>9</v>
      </c>
      <c r="H12" s="9" t="str">
        <f>VLOOKUP(G12,'[1]velskup_0-300'!$C$3:$F$500,3,FALSE)</f>
        <v>Obec Klokočov</v>
      </c>
      <c r="I12" s="16" t="str">
        <f>VLOOKUP(G12,'[1]velskup_0-300'!$C$3:$F$500,4,FALSE)</f>
        <v>20/0085</v>
      </c>
      <c r="J12" s="9">
        <v>9</v>
      </c>
      <c r="K12" s="9" t="str">
        <f>VLOOKUP(J12,'[1]velskup_0-300'!$D$3:$F$500,2,FALSE)</f>
        <v>Obec Lány</v>
      </c>
      <c r="L12" s="17" t="str">
        <f>VLOOKUP(J12,'[1]velskup_0-300'!$D$3:$F$500,3,FALSE)</f>
        <v>20/0095</v>
      </c>
      <c r="M12" s="24">
        <v>9</v>
      </c>
      <c r="N12" s="9" t="str">
        <f>VLOOKUP(M12,'[1]velskup_301-1500'!$A$3:$F$500,5,FALSE)</f>
        <v>Městys Nové Veselí</v>
      </c>
      <c r="O12" s="16" t="str">
        <f>VLOOKUP(M12,'[1]velskup_301-1500'!$A$3:$F$500,6,FALSE)</f>
        <v>20/0108</v>
      </c>
      <c r="P12" s="9">
        <v>9</v>
      </c>
      <c r="Q12" s="9" t="str">
        <f>VLOOKUP(P12,'[1]velskup_301-1500'!$B$3:$F$500,4,FALSE)</f>
        <v>Městys Bobrová</v>
      </c>
      <c r="R12" s="16" t="str">
        <f>VLOOKUP(P12,'[1]velskup_301-1500'!$B$3:$F$500,5,FALSE)</f>
        <v>20/0007</v>
      </c>
      <c r="S12" s="9">
        <v>9</v>
      </c>
      <c r="T12" s="9" t="str">
        <f>VLOOKUP(S12,'[1]velskup_301-1500'!$C$3:$F$500,3,FALSE)</f>
        <v>Obec Řečice</v>
      </c>
      <c r="U12" s="16" t="str">
        <f>VLOOKUP(S12,'[1]velskup_301-1500'!$C$3:$F$500,4,FALSE)</f>
        <v>20/0132</v>
      </c>
      <c r="V12" s="9">
        <v>9</v>
      </c>
      <c r="W12" s="9" t="str">
        <f>VLOOKUP(V12,'[1]velskup_301-1500'!$D$3:$F$500,2,FALSE)</f>
        <v>Obec Vílanec</v>
      </c>
      <c r="X12" s="21" t="str">
        <f>VLOOKUP(V12,'[1]velskup_301-1500'!$D$3:$F$500,3,FALSE)</f>
        <v>20/1180</v>
      </c>
      <c r="Y12" s="11">
        <v>9</v>
      </c>
      <c r="Z12" s="9" t="str">
        <f>VLOOKUP(Y12,'[1]velskup_1501-5000'!$A$3:$F$500,5,FALSE)</f>
        <v>Město Horní Cerekev</v>
      </c>
      <c r="AA12" s="16" t="str">
        <f>VLOOKUP(Y12,'[1]velskup_1501-5000'!$A$3:$F$500,6,FALSE)</f>
        <v>20/0333</v>
      </c>
      <c r="AB12" s="9">
        <v>9</v>
      </c>
      <c r="AC12" s="9" t="str">
        <f>VLOOKUP(AB12,'[1]velskup_1501-5000'!$B$3:$F$500,4,FALSE)</f>
        <v>Město Horní Cerekev</v>
      </c>
      <c r="AD12" s="16" t="str">
        <f>VLOOKUP(AB12,'[1]velskup_1501-5000'!$B$3:$F$500,5,FALSE)</f>
        <v>20/0333</v>
      </c>
      <c r="AE12" s="9">
        <v>9</v>
      </c>
      <c r="AF12" s="9" t="str">
        <f>VLOOKUP(AE12,'[1]velskup_1501-5000'!$C$3:$F$500,3,FALSE)</f>
        <v>Městys Luka nad Jihlavou</v>
      </c>
      <c r="AG12" s="16" t="str">
        <f>VLOOKUP(AE12,'[1]velskup_1501-5000'!$C$3:$F$500,4,FALSE)</f>
        <v>20/0626</v>
      </c>
      <c r="AH12" s="9">
        <v>9</v>
      </c>
      <c r="AI12" s="9" t="str">
        <f>VLOOKUP(AH12,'[1]velskup_1501-5000'!$D$3:$F$500,2,FALSE)</f>
        <v>Město Přibyslav</v>
      </c>
      <c r="AJ12" s="21" t="str">
        <f>VLOOKUP(AH12,'[1]velskup_1501-5000'!$D$3:$F$500,3,FALSE)</f>
        <v>20/0121</v>
      </c>
      <c r="AK12" s="11">
        <v>9</v>
      </c>
      <c r="AL12" s="9" t="str">
        <f>VLOOKUP(AK12,'[1]velskup_5001-vice'!$A$3:$F$500,5,FALSE)</f>
        <v>Město Havlíčkův Brod</v>
      </c>
      <c r="AM12" s="16" t="str">
        <f>VLOOKUP(AK12,'[1]velskup_5001-vice'!$A$3:$F$500,6,FALSE)</f>
        <v>20/0001</v>
      </c>
      <c r="AN12" s="9">
        <v>9</v>
      </c>
      <c r="AO12" s="9" t="str">
        <f>VLOOKUP(AN12,'[1]velskup_5001-vice'!$B$3:$F$500,4,FALSE)</f>
        <v>Statutární město Jihlava</v>
      </c>
      <c r="AP12" s="16" t="str">
        <f>VLOOKUP(AN12,'[1]velskup_5001-vice'!$B$3:$F$500,5,FALSE)</f>
        <v>20/0002</v>
      </c>
      <c r="AQ12" s="9">
        <v>9</v>
      </c>
      <c r="AR12" s="9" t="str">
        <f>VLOOKUP(AQ12,'[1]velskup_5001-vice'!$C$3:$F$500,3,FALSE)</f>
        <v>Město Nové Město na Moravě</v>
      </c>
      <c r="AS12" s="16" t="str">
        <f>VLOOKUP(AQ12,'[1]velskup_5001-vice'!$C$3:$F$500,4,FALSE)</f>
        <v>20/0170</v>
      </c>
      <c r="AT12" s="9">
        <v>9</v>
      </c>
      <c r="AU12" s="9" t="str">
        <f>VLOOKUP(AT12,'[1]velskup_5001-vice'!$D$3:$F$500,2,FALSE)</f>
        <v>Statutární město Jihlava</v>
      </c>
      <c r="AV12" s="17" t="str">
        <f>VLOOKUP(AT12,'[1]velskup_5001-vice'!$D$3:$F$500,3,FALSE)</f>
        <v>20/0002</v>
      </c>
    </row>
    <row r="13" spans="1:48" ht="15">
      <c r="A13" s="11">
        <v>10</v>
      </c>
      <c r="B13" s="9" t="str">
        <f>VLOOKUP(A13,'[1]velskup_0-300'!$A$3:$F$500,5,FALSE)</f>
        <v>Obec Brzkov</v>
      </c>
      <c r="C13" s="16" t="str">
        <f>VLOOKUP(A13,'[1]velskup_0-300'!$A$3:$F$500,6,FALSE)</f>
        <v>20/0059</v>
      </c>
      <c r="D13" s="9">
        <v>10</v>
      </c>
      <c r="E13" s="9" t="str">
        <f>VLOOKUP(D13,'[1]velskup_0-300'!$B$3:$F$500,4,FALSE)</f>
        <v>Obec Líšná</v>
      </c>
      <c r="F13" s="16" t="str">
        <f>VLOOKUP(D13,'[1]velskup_0-300'!$B$3:$F$500,5,FALSE)</f>
        <v>20/0624</v>
      </c>
      <c r="G13" s="9">
        <v>10</v>
      </c>
      <c r="H13" s="9" t="str">
        <f>VLOOKUP(G13,'[1]velskup_0-300'!$C$3:$F$500,3,FALSE)</f>
        <v>Obec Lhota-Vlasenice</v>
      </c>
      <c r="I13" s="16" t="str">
        <f>VLOOKUP(G13,'[1]velskup_0-300'!$C$3:$F$500,4,FALSE)</f>
        <v>20/0359</v>
      </c>
      <c r="J13" s="9">
        <v>10</v>
      </c>
      <c r="K13" s="9" t="str">
        <f>VLOOKUP(J13,'[1]velskup_0-300'!$D$3:$F$500,2,FALSE)</f>
        <v>Obec Mirošov</v>
      </c>
      <c r="L13" s="17" t="str">
        <f>VLOOKUP(J13,'[1]velskup_0-300'!$D$3:$F$500,3,FALSE)</f>
        <v>20/0779</v>
      </c>
      <c r="M13" s="24">
        <v>10</v>
      </c>
      <c r="N13" s="9" t="str">
        <f>VLOOKUP(M13,'[1]velskup_301-1500'!$A$3:$F$500,5,FALSE)</f>
        <v>Obec Herálec</v>
      </c>
      <c r="O13" s="16" t="str">
        <f>VLOOKUP(M13,'[1]velskup_301-1500'!$A$3:$F$500,6,FALSE)</f>
        <v>20/0073</v>
      </c>
      <c r="P13" s="9">
        <v>10</v>
      </c>
      <c r="Q13" s="9" t="str">
        <f>VLOOKUP(P13,'[1]velskup_301-1500'!$B$3:$F$500,4,FALSE)</f>
        <v>Obec Bory</v>
      </c>
      <c r="R13" s="16" t="str">
        <f>VLOOKUP(P13,'[1]velskup_301-1500'!$B$3:$F$500,5,FALSE)</f>
        <v>20/0058</v>
      </c>
      <c r="S13" s="9">
        <v>10</v>
      </c>
      <c r="T13" s="9" t="str">
        <f>VLOOKUP(S13,'[1]velskup_301-1500'!$C$3:$F$500,3,FALSE)</f>
        <v>Obec Cejle</v>
      </c>
      <c r="U13" s="16" t="str">
        <f>VLOOKUP(S13,'[1]velskup_301-1500'!$C$3:$F$500,4,FALSE)</f>
        <v>20/0762</v>
      </c>
      <c r="V13" s="9">
        <v>10</v>
      </c>
      <c r="W13" s="9" t="str">
        <f>VLOOKUP(V13,'[1]velskup_301-1500'!$D$3:$F$500,2,FALSE)</f>
        <v>Obec Vatín</v>
      </c>
      <c r="X13" s="21" t="str">
        <f>VLOOKUP(V13,'[1]velskup_301-1500'!$D$3:$F$500,3,FALSE)</f>
        <v>20/0153</v>
      </c>
      <c r="Y13" s="11">
        <v>10</v>
      </c>
      <c r="Z13" s="9" t="str">
        <f>VLOOKUP(Y13,'[1]velskup_1501-5000'!$A$3:$F$500,5,FALSE)</f>
        <v>Město Černovice</v>
      </c>
      <c r="AA13" s="16" t="str">
        <f>VLOOKUP(Y13,'[1]velskup_1501-5000'!$A$3:$F$500,6,FALSE)</f>
        <v>20/0322</v>
      </c>
      <c r="AB13" s="9">
        <v>10</v>
      </c>
      <c r="AC13" s="9" t="str">
        <f>VLOOKUP(AB13,'[1]velskup_1501-5000'!$B$3:$F$500,4,FALSE)</f>
        <v>Město Brtnice</v>
      </c>
      <c r="AD13" s="16" t="str">
        <f>VLOOKUP(AB13,'[1]velskup_1501-5000'!$B$3:$F$500,5,FALSE)</f>
        <v>20/0172</v>
      </c>
      <c r="AE13" s="9">
        <v>10</v>
      </c>
      <c r="AF13" s="9" t="str">
        <f>VLOOKUP(AE13,'[1]velskup_1501-5000'!$C$3:$F$500,3,FALSE)</f>
        <v>Městys Křižanov</v>
      </c>
      <c r="AG13" s="16" t="str">
        <f>VLOOKUP(AE13,'[1]velskup_1501-5000'!$C$3:$F$500,4,FALSE)</f>
        <v>20/0092</v>
      </c>
      <c r="AH13" s="9">
        <v>10</v>
      </c>
      <c r="AI13" s="9" t="str">
        <f>VLOOKUP(AH13,'[1]velskup_1501-5000'!$D$3:$F$500,2,FALSE)</f>
        <v>Městys Krucemburk</v>
      </c>
      <c r="AJ13" s="21" t="str">
        <f>VLOOKUP(AH13,'[1]velskup_1501-5000'!$D$3:$F$500,3,FALSE)</f>
        <v>20/0091</v>
      </c>
      <c r="AK13" s="11">
        <v>10</v>
      </c>
      <c r="AL13" s="9" t="str">
        <f>VLOOKUP(AK13,'[1]velskup_5001-vice'!$A$3:$F$500,5,FALSE)</f>
        <v>Statutární město Jihlava</v>
      </c>
      <c r="AM13" s="16" t="str">
        <f>VLOOKUP(AK13,'[1]velskup_5001-vice'!$A$3:$F$500,6,FALSE)</f>
        <v>20/0002</v>
      </c>
      <c r="AN13" s="9">
        <v>10</v>
      </c>
      <c r="AO13" s="9" t="str">
        <f>VLOOKUP(AN13,'[1]velskup_5001-vice'!$B$3:$F$500,4,FALSE)</f>
        <v>Město Třešť</v>
      </c>
      <c r="AP13" s="16" t="str">
        <f>VLOOKUP(AN13,'[1]velskup_5001-vice'!$B$3:$F$500,5,FALSE)</f>
        <v>20/0768</v>
      </c>
      <c r="AQ13" s="9">
        <v>10</v>
      </c>
      <c r="AR13" s="9" t="str">
        <f>VLOOKUP(AQ13,'[1]velskup_5001-vice'!$C$3:$F$500,3,FALSE)</f>
        <v>Město Třešť</v>
      </c>
      <c r="AS13" s="16" t="str">
        <f>VLOOKUP(AQ13,'[1]velskup_5001-vice'!$C$3:$F$500,4,FALSE)</f>
        <v>20/0768</v>
      </c>
      <c r="AT13" s="9">
        <v>10</v>
      </c>
      <c r="AU13" s="9" t="str">
        <f>VLOOKUP(AT13,'[1]velskup_5001-vice'!$D$3:$F$500,2,FALSE)</f>
        <v>Město Pelhřimov</v>
      </c>
      <c r="AV13" s="17" t="str">
        <f>VLOOKUP(AT13,'[1]velskup_5001-vice'!$D$3:$F$500,3,FALSE)</f>
        <v>20/0583</v>
      </c>
    </row>
    <row r="14" spans="1:48" ht="15">
      <c r="A14" s="11">
        <v>11</v>
      </c>
      <c r="B14" s="9" t="str">
        <f>VLOOKUP(A14,'[1]velskup_0-300'!$A$3:$F$500,5,FALSE)</f>
        <v>Obec Cikháj</v>
      </c>
      <c r="C14" s="16" t="str">
        <f>VLOOKUP(A14,'[1]velskup_0-300'!$A$3:$F$500,6,FALSE)</f>
        <v>20/0062</v>
      </c>
      <c r="D14" s="9">
        <v>11</v>
      </c>
      <c r="E14" s="9" t="str">
        <f>VLOOKUP(D14,'[1]velskup_0-300'!$B$3:$F$500,4,FALSE)</f>
        <v>Obec Nový Jimramov</v>
      </c>
      <c r="F14" s="16" t="str">
        <f>VLOOKUP(D14,'[1]velskup_0-300'!$B$3:$F$500,5,FALSE)</f>
        <v>20/1224</v>
      </c>
      <c r="G14" s="9">
        <v>11</v>
      </c>
      <c r="H14" s="9" t="str">
        <f>VLOOKUP(G14,'[1]velskup_0-300'!$C$3:$F$500,3,FALSE)</f>
        <v>Obec Cikháj</v>
      </c>
      <c r="I14" s="16" t="str">
        <f>VLOOKUP(G14,'[1]velskup_0-300'!$C$3:$F$500,4,FALSE)</f>
        <v>20/0062</v>
      </c>
      <c r="J14" s="9">
        <v>11</v>
      </c>
      <c r="K14" s="9" t="str">
        <f>VLOOKUP(J14,'[1]velskup_0-300'!$D$3:$F$500,2,FALSE)</f>
        <v>Obec Chřenovice</v>
      </c>
      <c r="L14" s="17" t="str">
        <f>VLOOKUP(J14,'[1]velskup_0-300'!$D$3:$F$500,3,FALSE)</f>
        <v>20/0760</v>
      </c>
      <c r="M14" s="24">
        <v>11</v>
      </c>
      <c r="N14" s="9" t="str">
        <f>VLOOKUP(M14,'[1]velskup_301-1500'!$A$3:$F$500,5,FALSE)</f>
        <v>Obec Cejle</v>
      </c>
      <c r="O14" s="16" t="str">
        <f>VLOOKUP(M14,'[1]velskup_301-1500'!$A$3:$F$500,6,FALSE)</f>
        <v>20/0762</v>
      </c>
      <c r="P14" s="9">
        <v>11</v>
      </c>
      <c r="Q14" s="9" t="str">
        <f>VLOOKUP(P14,'[1]velskup_301-1500'!$B$3:$F$500,4,FALSE)</f>
        <v>Obec Radostín nad Oslavou</v>
      </c>
      <c r="R14" s="16" t="str">
        <f>VLOOKUP(P14,'[1]velskup_301-1500'!$B$3:$F$500,5,FALSE)</f>
        <v>20/0126</v>
      </c>
      <c r="S14" s="9">
        <v>11</v>
      </c>
      <c r="T14" s="9" t="str">
        <f>VLOOKUP(S14,'[1]velskup_301-1500'!$C$3:$F$500,3,FALSE)</f>
        <v>Obec Otín</v>
      </c>
      <c r="U14" s="16" t="str">
        <f>VLOOKUP(S14,'[1]velskup_301-1500'!$C$3:$F$500,4,FALSE)</f>
        <v>20/1194</v>
      </c>
      <c r="V14" s="9">
        <v>11</v>
      </c>
      <c r="W14" s="9" t="str">
        <f>VLOOKUP(V14,'[1]velskup_301-1500'!$D$3:$F$500,2,FALSE)</f>
        <v>Obec Věcov</v>
      </c>
      <c r="X14" s="21" t="str">
        <f>VLOOKUP(V14,'[1]velskup_301-1500'!$D$3:$F$500,3,FALSE)</f>
        <v>20/0972</v>
      </c>
      <c r="Y14" s="11">
        <v>11</v>
      </c>
      <c r="Z14" s="9" t="str">
        <f>VLOOKUP(Y14,'[1]velskup_1501-5000'!$A$3:$F$500,5,FALSE)</f>
        <v>Městys Batelov</v>
      </c>
      <c r="AA14" s="16" t="str">
        <f>VLOOKUP(Y14,'[1]velskup_1501-5000'!$A$3:$F$500,6,FALSE)</f>
        <v>20/0763</v>
      </c>
      <c r="AB14" s="9">
        <v>11</v>
      </c>
      <c r="AC14" s="9" t="str">
        <f>VLOOKUP(AB14,'[1]velskup_1501-5000'!$B$3:$F$500,4,FALSE)</f>
        <v>Město Ždírec nad Doubravou</v>
      </c>
      <c r="AD14" s="16" t="str">
        <f>VLOOKUP(AB14,'[1]velskup_1501-5000'!$B$3:$F$500,5,FALSE)</f>
        <v>20/0167</v>
      </c>
      <c r="AE14" s="9">
        <v>11</v>
      </c>
      <c r="AF14" s="9" t="str">
        <f>VLOOKUP(AE14,'[1]velskup_1501-5000'!$C$3:$F$500,3,FALSE)</f>
        <v>Město Golčův Jeníkov</v>
      </c>
      <c r="AG14" s="16" t="str">
        <f>VLOOKUP(AE14,'[1]velskup_1501-5000'!$C$3:$F$500,4,FALSE)</f>
        <v>20/0482</v>
      </c>
      <c r="AH14" s="9">
        <v>11</v>
      </c>
      <c r="AI14" s="9" t="str">
        <f>VLOOKUP(AH14,'[1]velskup_1501-5000'!$D$3:$F$500,2,FALSE)</f>
        <v>Město Brtnice</v>
      </c>
      <c r="AJ14" s="21" t="str">
        <f>VLOOKUP(AH14,'[1]velskup_1501-5000'!$D$3:$F$500,3,FALSE)</f>
        <v>20/0172</v>
      </c>
      <c r="AK14" s="11">
        <v>11</v>
      </c>
      <c r="AL14" s="9" t="str">
        <f>VLOOKUP(AK14,'[1]velskup_5001-vice'!$A$3:$F$500,5,FALSE)</f>
        <v>Město Chotěboř</v>
      </c>
      <c r="AM14" s="16" t="str">
        <f>VLOOKUP(AK14,'[1]velskup_5001-vice'!$A$3:$F$500,6,FALSE)</f>
        <v>20/1061</v>
      </c>
      <c r="AN14" s="9">
        <v>11</v>
      </c>
      <c r="AO14" s="9" t="str">
        <f>VLOOKUP(AN14,'[1]velskup_5001-vice'!$B$3:$F$500,4,FALSE)</f>
        <v>Město Pelhřimov</v>
      </c>
      <c r="AP14" s="16" t="str">
        <f>VLOOKUP(AN14,'[1]velskup_5001-vice'!$B$3:$F$500,5,FALSE)</f>
        <v>20/0583</v>
      </c>
      <c r="AQ14" s="9">
        <v>11</v>
      </c>
      <c r="AR14" s="9" t="str">
        <f>VLOOKUP(AQ14,'[1]velskup_5001-vice'!$C$3:$F$500,3,FALSE)</f>
        <v>Město Humpolec</v>
      </c>
      <c r="AS14" s="16" t="str">
        <f>VLOOKUP(AQ14,'[1]velskup_5001-vice'!$C$3:$F$500,4,FALSE)</f>
        <v>20/0338</v>
      </c>
      <c r="AT14" s="9">
        <v>11</v>
      </c>
      <c r="AU14" s="9" t="str">
        <f>VLOOKUP(AT14,'[1]velskup_5001-vice'!$D$3:$F$500,2,FALSE)</f>
        <v>Město Bystřice nad Pernštejnem</v>
      </c>
      <c r="AV14" s="17" t="str">
        <f>VLOOKUP(AT14,'[1]velskup_5001-vice'!$D$3:$F$500,3,FALSE)</f>
        <v>20/0012</v>
      </c>
    </row>
    <row r="15" spans="1:48" ht="15">
      <c r="A15" s="11">
        <v>12</v>
      </c>
      <c r="B15" s="9" t="str">
        <f>VLOOKUP(A15,'[1]velskup_0-300'!$A$3:$F$500,5,FALSE)</f>
        <v>Obec Horní Radslavice</v>
      </c>
      <c r="C15" s="16" t="str">
        <f>VLOOKUP(A15,'[1]velskup_0-300'!$A$3:$F$500,6,FALSE)</f>
        <v>20/0985</v>
      </c>
      <c r="D15" s="9">
        <v>12</v>
      </c>
      <c r="E15" s="9" t="str">
        <f>VLOOKUP(D15,'[1]velskup_0-300'!$B$3:$F$500,4,FALSE)</f>
        <v>Obec Kadov</v>
      </c>
      <c r="F15" s="16" t="str">
        <f>VLOOKUP(D15,'[1]velskup_0-300'!$B$3:$F$500,5,FALSE)</f>
        <v>20/0082</v>
      </c>
      <c r="G15" s="9">
        <v>12</v>
      </c>
      <c r="H15" s="9" t="str">
        <f>VLOOKUP(G15,'[1]velskup_0-300'!$C$3:$F$500,3,FALSE)</f>
        <v>Obec Sedlice</v>
      </c>
      <c r="I15" s="16" t="str">
        <f>VLOOKUP(G15,'[1]velskup_0-300'!$C$3:$F$500,4,FALSE)</f>
        <v>20/0391</v>
      </c>
      <c r="J15" s="9">
        <v>12</v>
      </c>
      <c r="K15" s="9" t="str">
        <f>VLOOKUP(J15,'[1]velskup_0-300'!$D$3:$F$500,2,FALSE)</f>
        <v>Obec Řídelov</v>
      </c>
      <c r="L15" s="17" t="str">
        <f>VLOOKUP(J15,'[1]velskup_0-300'!$D$3:$F$500,3,FALSE)</f>
        <v>20/0781</v>
      </c>
      <c r="M15" s="24">
        <v>12</v>
      </c>
      <c r="N15" s="9" t="str">
        <f>VLOOKUP(M15,'[1]velskup_301-1500'!$A$3:$F$500,5,FALSE)</f>
        <v>Obec Rudíkov</v>
      </c>
      <c r="O15" s="16" t="str">
        <f>VLOOKUP(M15,'[1]velskup_301-1500'!$A$3:$F$500,6,FALSE)</f>
        <v>20/0200</v>
      </c>
      <c r="P15" s="9">
        <v>12</v>
      </c>
      <c r="Q15" s="9" t="str">
        <f>VLOOKUP(P15,'[1]velskup_301-1500'!$B$3:$F$500,4,FALSE)</f>
        <v>Obec Růžená</v>
      </c>
      <c r="R15" s="16" t="str">
        <f>VLOOKUP(P15,'[1]velskup_301-1500'!$B$3:$F$500,5,FALSE)</f>
        <v>20/0748</v>
      </c>
      <c r="S15" s="9">
        <v>12</v>
      </c>
      <c r="T15" s="9" t="str">
        <f>VLOOKUP(S15,'[1]velskup_301-1500'!$C$3:$F$500,3,FALSE)</f>
        <v>Obec Dolní Krupá</v>
      </c>
      <c r="U15" s="16" t="str">
        <f>VLOOKUP(S15,'[1]velskup_301-1500'!$C$3:$F$500,4,FALSE)</f>
        <v>20/0068</v>
      </c>
      <c r="V15" s="9">
        <v>12</v>
      </c>
      <c r="W15" s="9" t="str">
        <f>VLOOKUP(V15,'[1]velskup_301-1500'!$D$3:$F$500,2,FALSE)</f>
        <v>Obec Senožaty</v>
      </c>
      <c r="X15" s="21" t="str">
        <f>VLOOKUP(V15,'[1]velskup_301-1500'!$D$3:$F$500,3,FALSE)</f>
        <v>20/0392</v>
      </c>
      <c r="Y15" s="11">
        <v>12</v>
      </c>
      <c r="Z15" s="9" t="str">
        <f>VLOOKUP(Y15,'[1]velskup_1501-5000'!$A$3:$F$500,5,FALSE)</f>
        <v>Město Ždírec nad Doubravou</v>
      </c>
      <c r="AA15" s="16" t="str">
        <f>VLOOKUP(Y15,'[1]velskup_1501-5000'!$A$3:$F$500,6,FALSE)</f>
        <v>20/0167</v>
      </c>
      <c r="AB15" s="9">
        <v>12</v>
      </c>
      <c r="AC15" s="9" t="str">
        <f>VLOOKUP(AB15,'[1]velskup_1501-5000'!$B$3:$F$500,4,FALSE)</f>
        <v>Město Jemnice</v>
      </c>
      <c r="AD15" s="16" t="str">
        <f>VLOOKUP(AB15,'[1]velskup_1501-5000'!$B$3:$F$500,5,FALSE)</f>
        <v>20/0697</v>
      </c>
      <c r="AE15" s="9">
        <v>12</v>
      </c>
      <c r="AF15" s="9" t="str">
        <f>VLOOKUP(AE15,'[1]velskup_1501-5000'!$C$3:$F$500,3,FALSE)</f>
        <v>Město Černovice</v>
      </c>
      <c r="AG15" s="16" t="str">
        <f>VLOOKUP(AE15,'[1]velskup_1501-5000'!$C$3:$F$500,4,FALSE)</f>
        <v>20/0322</v>
      </c>
      <c r="AH15" s="9">
        <v>12</v>
      </c>
      <c r="AI15" s="9" t="str">
        <f>VLOOKUP(AH15,'[1]velskup_1501-5000'!$D$3:$F$500,2,FALSE)</f>
        <v>Městys Želetava</v>
      </c>
      <c r="AJ15" s="21" t="str">
        <f>VLOOKUP(AH15,'[1]velskup_1501-5000'!$D$3:$F$500,3,FALSE)</f>
        <v>20/0671</v>
      </c>
      <c r="AK15" s="11">
        <v>12</v>
      </c>
      <c r="AL15" s="9" t="str">
        <f>VLOOKUP(AK15,'[1]velskup_5001-vice'!$A$3:$F$500,5,FALSE)</f>
        <v>Město Nové Město na Moravě</v>
      </c>
      <c r="AM15" s="16" t="str">
        <f>VLOOKUP(AK15,'[1]velskup_5001-vice'!$A$3:$F$500,6,FALSE)</f>
        <v>20/0170</v>
      </c>
      <c r="AN15" s="9">
        <v>12</v>
      </c>
      <c r="AO15" s="9" t="str">
        <f>VLOOKUP(AN15,'[1]velskup_5001-vice'!$B$3:$F$500,4,FALSE)</f>
        <v>Město Chotěboř</v>
      </c>
      <c r="AP15" s="16" t="str">
        <f>VLOOKUP(AN15,'[1]velskup_5001-vice'!$B$3:$F$500,5,FALSE)</f>
        <v>20/1061</v>
      </c>
      <c r="AQ15" s="9">
        <v>12</v>
      </c>
      <c r="AR15" s="9" t="str">
        <f>VLOOKUP(AQ15,'[1]velskup_5001-vice'!$C$3:$F$500,3,FALSE)</f>
        <v>Statutární město Jihlava</v>
      </c>
      <c r="AS15" s="16" t="str">
        <f>VLOOKUP(AQ15,'[1]velskup_5001-vice'!$C$3:$F$500,4,FALSE)</f>
        <v>20/0002</v>
      </c>
      <c r="AT15" s="9">
        <v>12</v>
      </c>
      <c r="AU15" s="9" t="str">
        <f>VLOOKUP(AT15,'[1]velskup_5001-vice'!$D$3:$F$500,2,FALSE)</f>
        <v>Město Ledeč nad Sázavou</v>
      </c>
      <c r="AV15" s="17" t="str">
        <f>VLOOKUP(AT15,'[1]velskup_5001-vice'!$D$3:$F$500,3,FALSE)</f>
        <v>20/0848</v>
      </c>
    </row>
    <row r="16" spans="1:48" ht="15">
      <c r="A16" s="11">
        <v>13</v>
      </c>
      <c r="B16" s="9" t="str">
        <f>VLOOKUP(A16,'[1]velskup_0-300'!$A$3:$F$500,5,FALSE)</f>
        <v>Obec Pokojov</v>
      </c>
      <c r="C16" s="16" t="str">
        <f>VLOOKUP(A16,'[1]velskup_0-300'!$A$3:$F$500,6,FALSE)</f>
        <v>20/0118</v>
      </c>
      <c r="D16" s="9">
        <v>13</v>
      </c>
      <c r="E16" s="9" t="str">
        <f>VLOOKUP(D16,'[1]velskup_0-300'!$B$3:$F$500,4,FALSE)</f>
        <v>Obec Lidmaň</v>
      </c>
      <c r="F16" s="16" t="str">
        <f>VLOOKUP(D16,'[1]velskup_0-300'!$B$3:$F$500,5,FALSE)</f>
        <v>20/0358</v>
      </c>
      <c r="G16" s="9">
        <v>13</v>
      </c>
      <c r="H16" s="9" t="str">
        <f>VLOOKUP(G16,'[1]velskup_0-300'!$C$3:$F$500,3,FALSE)</f>
        <v>Obec Píšť</v>
      </c>
      <c r="I16" s="16" t="str">
        <f>VLOOKUP(G16,'[1]velskup_0-300'!$C$3:$F$500,4,FALSE)</f>
        <v>20/0378</v>
      </c>
      <c r="J16" s="9">
        <v>13</v>
      </c>
      <c r="K16" s="9" t="str">
        <f>VLOOKUP(J16,'[1]velskup_0-300'!$D$3:$F$500,2,FALSE)</f>
        <v>Obec Mysletice</v>
      </c>
      <c r="L16" s="17" t="str">
        <f>VLOOKUP(J16,'[1]velskup_0-300'!$D$3:$F$500,3,FALSE)</f>
        <v>20/1355</v>
      </c>
      <c r="M16" s="24">
        <v>13</v>
      </c>
      <c r="N16" s="9" t="str">
        <f>VLOOKUP(M16,'[1]velskup_301-1500'!$A$3:$F$500,5,FALSE)</f>
        <v>Obec Maleč</v>
      </c>
      <c r="O16" s="16" t="str">
        <f>VLOOKUP(M16,'[1]velskup_301-1500'!$A$3:$F$500,6,FALSE)</f>
        <v>20/0100</v>
      </c>
      <c r="P16" s="9">
        <v>13</v>
      </c>
      <c r="Q16" s="9" t="str">
        <f>VLOOKUP(P16,'[1]velskup_301-1500'!$B$3:$F$500,4,FALSE)</f>
        <v>Obec Velká Losenice</v>
      </c>
      <c r="R16" s="16" t="str">
        <f>VLOOKUP(P16,'[1]velskup_301-1500'!$B$3:$F$500,5,FALSE)</f>
        <v>20/0155</v>
      </c>
      <c r="S16" s="9">
        <v>13</v>
      </c>
      <c r="T16" s="9" t="str">
        <f>VLOOKUP(S16,'[1]velskup_301-1500'!$C$3:$F$500,3,FALSE)</f>
        <v>Obec Fryšava pod Žákovou horou</v>
      </c>
      <c r="U16" s="16" t="str">
        <f>VLOOKUP(S16,'[1]velskup_301-1500'!$C$3:$F$500,4,FALSE)</f>
        <v>20/0559</v>
      </c>
      <c r="V16" s="9">
        <v>13</v>
      </c>
      <c r="W16" s="9" t="str">
        <f>VLOOKUP(V16,'[1]velskup_301-1500'!$D$3:$F$500,2,FALSE)</f>
        <v>Městys Lukavec</v>
      </c>
      <c r="X16" s="21" t="str">
        <f>VLOOKUP(V16,'[1]velskup_301-1500'!$D$3:$F$500,3,FALSE)</f>
        <v>20/0361</v>
      </c>
      <c r="Y16" s="11">
        <v>13</v>
      </c>
      <c r="Z16" s="9" t="str">
        <f>VLOOKUP(Y16,'[1]velskup_1501-5000'!$A$3:$F$500,5,FALSE)</f>
        <v>Městys Luka nad Jihlavou</v>
      </c>
      <c r="AA16" s="16" t="str">
        <f>VLOOKUP(Y16,'[1]velskup_1501-5000'!$A$3:$F$500,6,FALSE)</f>
        <v>20/0626</v>
      </c>
      <c r="AB16" s="9">
        <v>13</v>
      </c>
      <c r="AC16" s="9" t="str">
        <f>VLOOKUP(AB16,'[1]velskup_1501-5000'!$B$3:$F$500,4,FALSE)</f>
        <v>Město Žirovnice</v>
      </c>
      <c r="AD16" s="16" t="str">
        <f>VLOOKUP(AB16,'[1]velskup_1501-5000'!$B$3:$F$500,5,FALSE)</f>
        <v>20/0420</v>
      </c>
      <c r="AE16" s="9">
        <v>13</v>
      </c>
      <c r="AF16" s="9" t="str">
        <f>VLOOKUP(AE16,'[1]velskup_1501-5000'!$C$3:$F$500,3,FALSE)</f>
        <v>Městys Okříšky</v>
      </c>
      <c r="AG16" s="16" t="str">
        <f>VLOOKUP(AE16,'[1]velskup_1501-5000'!$C$3:$F$500,4,FALSE)</f>
        <v>20/0664</v>
      </c>
      <c r="AH16" s="9">
        <v>13</v>
      </c>
      <c r="AI16" s="9" t="str">
        <f>VLOOKUP(AH16,'[1]velskup_1501-5000'!$D$3:$F$500,2,FALSE)</f>
        <v>Město Kamenice nad Lipou</v>
      </c>
      <c r="AJ16" s="21" t="str">
        <f>VLOOKUP(AH16,'[1]velskup_1501-5000'!$D$3:$F$500,3,FALSE)</f>
        <v>20/0555</v>
      </c>
      <c r="AK16" s="11">
        <v>13</v>
      </c>
      <c r="AL16" s="9" t="str">
        <f>VLOOKUP(AK16,'[1]velskup_5001-vice'!$A$3:$F$500,5,FALSE)</f>
        <v>Město Třebíč</v>
      </c>
      <c r="AM16" s="16" t="str">
        <f>VLOOKUP(AK16,'[1]velskup_5001-vice'!$A$3:$F$500,6,FALSE)</f>
        <v>20/0169</v>
      </c>
      <c r="AN16" s="9">
        <v>13</v>
      </c>
      <c r="AO16" s="9" t="str">
        <f>VLOOKUP(AN16,'[1]velskup_5001-vice'!$B$3:$F$500,4,FALSE)</f>
        <v>Město Nové Město na Moravě</v>
      </c>
      <c r="AP16" s="16" t="str">
        <f>VLOOKUP(AN16,'[1]velskup_5001-vice'!$B$3:$F$500,5,FALSE)</f>
        <v>20/0170</v>
      </c>
      <c r="AQ16" s="9">
        <v>13</v>
      </c>
      <c r="AR16" s="9" t="str">
        <f>VLOOKUP(AQ16,'[1]velskup_5001-vice'!$C$3:$F$500,3,FALSE)</f>
        <v>Město Bystřice nad Pernštejnem</v>
      </c>
      <c r="AS16" s="16" t="str">
        <f>VLOOKUP(AQ16,'[1]velskup_5001-vice'!$C$3:$F$500,4,FALSE)</f>
        <v>20/0012</v>
      </c>
      <c r="AT16" s="9">
        <v>13</v>
      </c>
      <c r="AU16" s="9" t="str">
        <f>VLOOKUP(AT16,'[1]velskup_5001-vice'!$D$3:$F$500,2,FALSE)</f>
        <v>Město Třebíč</v>
      </c>
      <c r="AV16" s="17" t="str">
        <f>VLOOKUP(AT16,'[1]velskup_5001-vice'!$D$3:$F$500,3,FALSE)</f>
        <v>20/0169</v>
      </c>
    </row>
    <row r="17" spans="1:48" ht="15">
      <c r="A17" s="11">
        <v>14</v>
      </c>
      <c r="B17" s="9" t="str">
        <f>VLOOKUP(A17,'[1]velskup_0-300'!$A$3:$F$500,5,FALSE)</f>
        <v>Obec Lány</v>
      </c>
      <c r="C17" s="16" t="str">
        <f>VLOOKUP(A17,'[1]velskup_0-300'!$A$3:$F$500,6,FALSE)</f>
        <v>20/0095</v>
      </c>
      <c r="D17" s="9">
        <v>14</v>
      </c>
      <c r="E17" s="9" t="str">
        <f>VLOOKUP(D17,'[1]velskup_0-300'!$B$3:$F$500,4,FALSE)</f>
        <v>Obec Vokov</v>
      </c>
      <c r="F17" s="16" t="str">
        <f>VLOOKUP(D17,'[1]velskup_0-300'!$B$3:$F$500,5,FALSE)</f>
        <v>20/0409</v>
      </c>
      <c r="G17" s="9">
        <v>14</v>
      </c>
      <c r="H17" s="9" t="str">
        <f>VLOOKUP(G17,'[1]velskup_0-300'!$C$3:$F$500,3,FALSE)</f>
        <v>Obec Salačova Lhota</v>
      </c>
      <c r="I17" s="16" t="str">
        <f>VLOOKUP(G17,'[1]velskup_0-300'!$C$3:$F$500,4,FALSE)</f>
        <v>20/0389</v>
      </c>
      <c r="J17" s="9">
        <v>14</v>
      </c>
      <c r="K17" s="9" t="str">
        <f>VLOOKUP(J17,'[1]velskup_0-300'!$D$3:$F$500,2,FALSE)</f>
        <v>Obec Kalhov</v>
      </c>
      <c r="L17" s="17" t="str">
        <f>VLOOKUP(J17,'[1]velskup_0-300'!$D$3:$F$500,3,FALSE)</f>
        <v>20/0780</v>
      </c>
      <c r="M17" s="24">
        <v>14</v>
      </c>
      <c r="N17" s="9" t="str">
        <f>VLOOKUP(M17,'[1]velskup_301-1500'!$A$3:$F$500,5,FALSE)</f>
        <v>Obec Čáslavice</v>
      </c>
      <c r="O17" s="16" t="str">
        <f>VLOOKUP(M17,'[1]velskup_301-1500'!$A$3:$F$500,6,FALSE)</f>
        <v>20/0771</v>
      </c>
      <c r="P17" s="9">
        <v>14</v>
      </c>
      <c r="Q17" s="9" t="str">
        <f>VLOOKUP(P17,'[1]velskup_301-1500'!$B$3:$F$500,4,FALSE)</f>
        <v>Obec Sázava</v>
      </c>
      <c r="R17" s="16" t="str">
        <f>VLOOKUP(P17,'[1]velskup_301-1500'!$B$3:$F$500,5,FALSE)</f>
        <v>20/0133</v>
      </c>
      <c r="S17" s="9">
        <v>14</v>
      </c>
      <c r="T17" s="9" t="str">
        <f>VLOOKUP(S17,'[1]velskup_301-1500'!$C$3:$F$500,3,FALSE)</f>
        <v>Obec Šlapanov</v>
      </c>
      <c r="U17" s="16" t="str">
        <f>VLOOKUP(S17,'[1]velskup_301-1500'!$C$3:$F$500,4,FALSE)</f>
        <v>20/0148</v>
      </c>
      <c r="V17" s="9">
        <v>14</v>
      </c>
      <c r="W17" s="9" t="str">
        <f>VLOOKUP(V17,'[1]velskup_301-1500'!$D$3:$F$500,2,FALSE)</f>
        <v>Obec Řečice</v>
      </c>
      <c r="X17" s="21" t="str">
        <f>VLOOKUP(V17,'[1]velskup_301-1500'!$D$3:$F$500,3,FALSE)</f>
        <v>20/0132</v>
      </c>
      <c r="Y17" s="11">
        <v>14</v>
      </c>
      <c r="Z17" s="9" t="str">
        <f>VLOOKUP(Y17,'[1]velskup_1501-5000'!$A$3:$F$500,5,FALSE)</f>
        <v>Město Náměšť nad Oslavou</v>
      </c>
      <c r="AA17" s="16" t="str">
        <f>VLOOKUP(Y17,'[1]velskup_1501-5000'!$A$3:$F$500,6,FALSE)</f>
        <v>20/0171</v>
      </c>
      <c r="AB17" s="9">
        <v>14</v>
      </c>
      <c r="AC17" s="9" t="str">
        <f>VLOOKUP(AB17,'[1]velskup_1501-5000'!$B$3:$F$500,4,FALSE)</f>
        <v>Město Kamenice nad Lipou</v>
      </c>
      <c r="AD17" s="16" t="str">
        <f>VLOOKUP(AB17,'[1]velskup_1501-5000'!$B$3:$F$500,5,FALSE)</f>
        <v>20/0555</v>
      </c>
      <c r="AE17" s="9">
        <v>14</v>
      </c>
      <c r="AF17" s="9" t="str">
        <f>VLOOKUP(AE17,'[1]velskup_1501-5000'!$C$3:$F$500,3,FALSE)</f>
        <v>Městys Batelov</v>
      </c>
      <c r="AG17" s="16" t="str">
        <f>VLOOKUP(AE17,'[1]velskup_1501-5000'!$C$3:$F$500,4,FALSE)</f>
        <v>20/0763</v>
      </c>
      <c r="AH17" s="9">
        <v>14</v>
      </c>
      <c r="AI17" s="9" t="str">
        <f>VLOOKUP(AH17,'[1]velskup_1501-5000'!$D$3:$F$500,2,FALSE)</f>
        <v>Městys Luka nad Jihlavou</v>
      </c>
      <c r="AJ17" s="21" t="str">
        <f>VLOOKUP(AH17,'[1]velskup_1501-5000'!$D$3:$F$500,3,FALSE)</f>
        <v>20/0626</v>
      </c>
      <c r="AK17" s="11">
        <v>14</v>
      </c>
      <c r="AL17" s="9" t="str">
        <f>VLOOKUP(AK17,'[1]velskup_5001-vice'!$A$3:$F$500,5,FALSE)</f>
        <v>Město Žďár nad Sázavou</v>
      </c>
      <c r="AM17" s="16" t="str">
        <f>VLOOKUP(AK17,'[1]velskup_5001-vice'!$A$3:$F$500,6,FALSE)</f>
        <v>20/0053</v>
      </c>
      <c r="AN17" s="9">
        <v>14</v>
      </c>
      <c r="AO17" s="9" t="str">
        <f>VLOOKUP(AN17,'[1]velskup_5001-vice'!$B$3:$F$500,4,FALSE)</f>
        <v>Město Humpolec</v>
      </c>
      <c r="AP17" s="16" t="str">
        <f>VLOOKUP(AN17,'[1]velskup_5001-vice'!$B$3:$F$500,5,FALSE)</f>
        <v>20/0338</v>
      </c>
      <c r="AQ17" s="9">
        <v>14</v>
      </c>
      <c r="AR17" s="9" t="str">
        <f>VLOOKUP(AQ17,'[1]velskup_5001-vice'!$C$3:$F$500,3,FALSE)</f>
        <v>Město Ledeč nad Sázavou</v>
      </c>
      <c r="AS17" s="16" t="str">
        <f>VLOOKUP(AQ17,'[1]velskup_5001-vice'!$C$3:$F$500,4,FALSE)</f>
        <v>20/0848</v>
      </c>
      <c r="AT17" s="9">
        <v>14</v>
      </c>
      <c r="AU17" s="9" t="str">
        <f>VLOOKUP(AT17,'[1]velskup_5001-vice'!$D$3:$F$500,2,FALSE)</f>
        <v>Město Žďár nad Sázavou</v>
      </c>
      <c r="AV17" s="17" t="str">
        <f>VLOOKUP(AT17,'[1]velskup_5001-vice'!$D$3:$F$500,3,FALSE)</f>
        <v>20/0053</v>
      </c>
    </row>
    <row r="18" spans="1:48" ht="15">
      <c r="A18" s="11">
        <v>15</v>
      </c>
      <c r="B18" s="9" t="str">
        <f>VLOOKUP(A18,'[1]velskup_0-300'!$A$3:$F$500,5,FALSE)</f>
        <v>Obec Bratřice</v>
      </c>
      <c r="C18" s="16" t="str">
        <f>VLOOKUP(A18,'[1]velskup_0-300'!$A$3:$F$500,6,FALSE)</f>
        <v>20/0313</v>
      </c>
      <c r="D18" s="9">
        <v>15</v>
      </c>
      <c r="E18" s="9" t="str">
        <f>VLOOKUP(D18,'[1]velskup_0-300'!$B$3:$F$500,4,FALSE)</f>
        <v>Obec Ostašov</v>
      </c>
      <c r="F18" s="16" t="str">
        <f>VLOOKUP(D18,'[1]velskup_0-300'!$B$3:$F$500,5,FALSE)</f>
        <v>20/0194</v>
      </c>
      <c r="G18" s="9">
        <v>15</v>
      </c>
      <c r="H18" s="9" t="str">
        <f>VLOOKUP(G18,'[1]velskup_0-300'!$C$3:$F$500,3,FALSE)</f>
        <v>Obec Valdíkov</v>
      </c>
      <c r="I18" s="16" t="str">
        <f>VLOOKUP(G18,'[1]velskup_0-300'!$C$3:$F$500,4,FALSE)</f>
        <v>20/0204</v>
      </c>
      <c r="J18" s="9">
        <v>15</v>
      </c>
      <c r="K18" s="9" t="str">
        <f>VLOOKUP(J18,'[1]velskup_0-300'!$D$3:$F$500,2,FALSE)</f>
        <v>Obec Rosička</v>
      </c>
      <c r="L18" s="17" t="str">
        <f>VLOOKUP(J18,'[1]velskup_0-300'!$D$3:$F$500,3,FALSE)</f>
        <v>20/0879</v>
      </c>
      <c r="M18" s="24">
        <v>15</v>
      </c>
      <c r="N18" s="9" t="str">
        <f>VLOOKUP(M18,'[1]velskup_301-1500'!$A$3:$F$500,5,FALSE)</f>
        <v>Obec Radostín nad Oslavou</v>
      </c>
      <c r="O18" s="16" t="str">
        <f>VLOOKUP(M18,'[1]velskup_301-1500'!$A$3:$F$500,6,FALSE)</f>
        <v>20/0126</v>
      </c>
      <c r="P18" s="9">
        <v>15</v>
      </c>
      <c r="Q18" s="9" t="str">
        <f>VLOOKUP(P18,'[1]velskup_301-1500'!$B$3:$F$500,4,FALSE)</f>
        <v>Městys Stará Říše</v>
      </c>
      <c r="R18" s="16" t="str">
        <f>VLOOKUP(P18,'[1]velskup_301-1500'!$B$3:$F$500,5,FALSE)</f>
        <v>20/0663</v>
      </c>
      <c r="S18" s="9">
        <v>15</v>
      </c>
      <c r="T18" s="9" t="str">
        <f>VLOOKUP(S18,'[1]velskup_301-1500'!$C$3:$F$500,3,FALSE)</f>
        <v>Obec Oudoleň</v>
      </c>
      <c r="U18" s="16" t="str">
        <f>VLOOKUP(S18,'[1]velskup_301-1500'!$C$3:$F$500,4,FALSE)</f>
        <v>20/0112</v>
      </c>
      <c r="V18" s="9">
        <v>15</v>
      </c>
      <c r="W18" s="9" t="str">
        <f>VLOOKUP(V18,'[1]velskup_301-1500'!$D$3:$F$500,2,FALSE)</f>
        <v>Obec Krahulčí</v>
      </c>
      <c r="X18" s="21" t="str">
        <f>VLOOKUP(V18,'[1]velskup_301-1500'!$D$3:$F$500,3,FALSE)</f>
        <v>20/1027</v>
      </c>
      <c r="Y18" s="11">
        <v>15</v>
      </c>
      <c r="Z18" s="9" t="str">
        <f>VLOOKUP(Y18,'[1]velskup_1501-5000'!$A$3:$F$500,5,FALSE)</f>
        <v>Město Žirovnice</v>
      </c>
      <c r="AA18" s="16" t="str">
        <f>VLOOKUP(Y18,'[1]velskup_1501-5000'!$A$3:$F$500,6,FALSE)</f>
        <v>20/0420</v>
      </c>
      <c r="AB18" s="9">
        <v>15</v>
      </c>
      <c r="AC18" s="9" t="str">
        <f>VLOOKUP(AB18,'[1]velskup_1501-5000'!$B$3:$F$500,4,FALSE)</f>
        <v>Město Náměšť nad Oslavou</v>
      </c>
      <c r="AD18" s="16" t="str">
        <f>VLOOKUP(AB18,'[1]velskup_1501-5000'!$B$3:$F$500,5,FALSE)</f>
        <v>20/0171</v>
      </c>
      <c r="AE18" s="9">
        <v>15</v>
      </c>
      <c r="AF18" s="9" t="str">
        <f>VLOOKUP(AE18,'[1]velskup_1501-5000'!$C$3:$F$500,3,FALSE)</f>
        <v>Město Horní Cerekev</v>
      </c>
      <c r="AG18" s="16" t="str">
        <f>VLOOKUP(AE18,'[1]velskup_1501-5000'!$C$3:$F$500,4,FALSE)</f>
        <v>20/0333</v>
      </c>
      <c r="AH18" s="9">
        <v>15</v>
      </c>
      <c r="AI18" s="9" t="str">
        <f>VLOOKUP(AH18,'[1]velskup_1501-5000'!$D$3:$F$500,2,FALSE)</f>
        <v>Obec Hamry nad Sázavou</v>
      </c>
      <c r="AJ18" s="21" t="str">
        <f>VLOOKUP(AH18,'[1]velskup_1501-5000'!$D$3:$F$500,3,FALSE)</f>
        <v>20/0071</v>
      </c>
      <c r="AK18" s="11">
        <v>15</v>
      </c>
      <c r="AL18" s="9" t="str">
        <f>VLOOKUP(AK18,'[1]velskup_5001-vice'!$A$3:$F$500,5,FALSE)</f>
        <v>Město Humpolec</v>
      </c>
      <c r="AM18" s="16" t="str">
        <f>VLOOKUP(AK18,'[1]velskup_5001-vice'!$A$3:$F$500,6,FALSE)</f>
        <v>20/0338</v>
      </c>
      <c r="AN18" s="9">
        <v>15</v>
      </c>
      <c r="AO18" s="9" t="str">
        <f>VLOOKUP(AN18,'[1]velskup_5001-vice'!$B$3:$F$500,4,FALSE)</f>
        <v>Město Bystřice nad Pernštejnem</v>
      </c>
      <c r="AP18" s="16" t="str">
        <f>VLOOKUP(AN18,'[1]velskup_5001-vice'!$B$3:$F$500,5,FALSE)</f>
        <v>20/0012</v>
      </c>
      <c r="AQ18" s="9">
        <v>15</v>
      </c>
      <c r="AR18" s="9" t="str">
        <f>VLOOKUP(AQ18,'[1]velskup_5001-vice'!$C$3:$F$500,3,FALSE)</f>
        <v>Město Třebíč</v>
      </c>
      <c r="AS18" s="16" t="str">
        <f>VLOOKUP(AQ18,'[1]velskup_5001-vice'!$C$3:$F$500,4,FALSE)</f>
        <v>20/0169</v>
      </c>
      <c r="AT18" s="9">
        <v>15</v>
      </c>
      <c r="AU18" s="9" t="str">
        <f>VLOOKUP(AT18,'[1]velskup_5001-vice'!$D$3:$F$500,2,FALSE)</f>
        <v>Město Humpolec</v>
      </c>
      <c r="AV18" s="17" t="str">
        <f>VLOOKUP(AT18,'[1]velskup_5001-vice'!$D$3:$F$500,3,FALSE)</f>
        <v>20/0338</v>
      </c>
    </row>
    <row r="19" spans="1:48" ht="15">
      <c r="A19" s="11">
        <v>16</v>
      </c>
      <c r="B19" s="9" t="str">
        <f>VLOOKUP(A19,'[1]velskup_0-300'!$A$3:$F$500,5,FALSE)</f>
        <v>Obec Horní Heřmanice</v>
      </c>
      <c r="C19" s="16" t="str">
        <f>VLOOKUP(A19,'[1]velskup_0-300'!$A$3:$F$500,6,FALSE)</f>
        <v>20/0262</v>
      </c>
      <c r="D19" s="9">
        <v>16</v>
      </c>
      <c r="E19" s="9" t="str">
        <f>VLOOKUP(D19,'[1]velskup_0-300'!$B$3:$F$500,4,FALSE)</f>
        <v>Obec Důl</v>
      </c>
      <c r="F19" s="16" t="str">
        <f>VLOOKUP(D19,'[1]velskup_0-300'!$B$3:$F$500,5,FALSE)</f>
        <v>20/0329</v>
      </c>
      <c r="G19" s="9">
        <v>16</v>
      </c>
      <c r="H19" s="9" t="str">
        <f>VLOOKUP(G19,'[1]velskup_0-300'!$C$3:$F$500,3,FALSE)</f>
        <v>Obec Mezilesí</v>
      </c>
      <c r="I19" s="16" t="str">
        <f>VLOOKUP(G19,'[1]velskup_0-300'!$C$3:$F$500,4,FALSE)</f>
        <v>20/0363</v>
      </c>
      <c r="J19" s="9">
        <v>16</v>
      </c>
      <c r="K19" s="9" t="str">
        <f>VLOOKUP(J19,'[1]velskup_0-300'!$D$3:$F$500,2,FALSE)</f>
        <v>Obec Karlov</v>
      </c>
      <c r="L19" s="17" t="str">
        <f>VLOOKUP(J19,'[1]velskup_0-300'!$D$3:$F$500,3,FALSE)</f>
        <v>20/0084</v>
      </c>
      <c r="M19" s="24">
        <v>16</v>
      </c>
      <c r="N19" s="9" t="str">
        <f>VLOOKUP(M19,'[1]velskup_301-1500'!$A$3:$F$500,5,FALSE)</f>
        <v>Obec Lipník</v>
      </c>
      <c r="O19" s="16" t="str">
        <f>VLOOKUP(M19,'[1]velskup_301-1500'!$A$3:$F$500,6,FALSE)</f>
        <v>20/0264</v>
      </c>
      <c r="P19" s="9">
        <v>16</v>
      </c>
      <c r="Q19" s="9" t="str">
        <f>VLOOKUP(P19,'[1]velskup_301-1500'!$B$3:$F$500,4,FALSE)</f>
        <v>Obec Želiv</v>
      </c>
      <c r="R19" s="16" t="str">
        <f>VLOOKUP(P19,'[1]velskup_301-1500'!$B$3:$F$500,5,FALSE)</f>
        <v>20/0418</v>
      </c>
      <c r="S19" s="9">
        <v>16</v>
      </c>
      <c r="T19" s="9" t="str">
        <f>VLOOKUP(S19,'[1]velskup_301-1500'!$C$3:$F$500,3,FALSE)</f>
        <v>Obec Věž</v>
      </c>
      <c r="U19" s="16" t="str">
        <f>VLOOKUP(S19,'[1]velskup_301-1500'!$C$3:$F$500,4,FALSE)</f>
        <v>20/0684</v>
      </c>
      <c r="V19" s="9">
        <v>16</v>
      </c>
      <c r="W19" s="9" t="str">
        <f>VLOOKUP(V19,'[1]velskup_301-1500'!$D$3:$F$500,2,FALSE)</f>
        <v>Obec Fryšava pod Žákovou horou</v>
      </c>
      <c r="X19" s="21" t="str">
        <f>VLOOKUP(V19,'[1]velskup_301-1500'!$D$3:$F$500,3,FALSE)</f>
        <v>20/0559</v>
      </c>
      <c r="Y19" s="11">
        <v>16</v>
      </c>
      <c r="Z19" s="9" t="str">
        <f>VLOOKUP(Y19,'[1]velskup_1501-5000'!$A$3:$F$500,5,FALSE)</f>
        <v>Město Hrotovice</v>
      </c>
      <c r="AA19" s="16" t="str">
        <f>VLOOKUP(Y19,'[1]velskup_1501-5000'!$A$3:$F$500,6,FALSE)</f>
        <v>20/0218</v>
      </c>
      <c r="AB19" s="9">
        <v>16</v>
      </c>
      <c r="AC19" s="9" t="str">
        <f>VLOOKUP(AB19,'[1]velskup_1501-5000'!$B$3:$F$500,4,FALSE)</f>
        <v>Město Počátky</v>
      </c>
      <c r="AD19" s="16" t="str">
        <f>VLOOKUP(AB19,'[1]velskup_1501-5000'!$B$3:$F$500,5,FALSE)</f>
        <v>20/0379</v>
      </c>
      <c r="AE19" s="9">
        <v>16</v>
      </c>
      <c r="AF19" s="9" t="str">
        <f>VLOOKUP(AE19,'[1]velskup_1501-5000'!$C$3:$F$500,3,FALSE)</f>
        <v>Městys Kamenice</v>
      </c>
      <c r="AG19" s="16" t="str">
        <f>VLOOKUP(AE19,'[1]velskup_1501-5000'!$C$3:$F$500,4,FALSE)</f>
        <v>20/0212</v>
      </c>
      <c r="AH19" s="9">
        <v>16</v>
      </c>
      <c r="AI19" s="9" t="str">
        <f>VLOOKUP(AH19,'[1]velskup_1501-5000'!$D$3:$F$500,2,FALSE)</f>
        <v>Město Náměšť nad Oslavou</v>
      </c>
      <c r="AJ19" s="21" t="str">
        <f>VLOOKUP(AH19,'[1]velskup_1501-5000'!$D$3:$F$500,3,FALSE)</f>
        <v>20/0171</v>
      </c>
      <c r="AK19" s="11">
        <v>16</v>
      </c>
      <c r="AL19" s="9" t="str">
        <f>VLOOKUP(AK19,'[1]velskup_5001-vice'!$A$3:$F$500,5,FALSE)</f>
        <v>Město Světlá nad Sázavou</v>
      </c>
      <c r="AM19" s="16" t="str">
        <f>VLOOKUP(AK19,'[1]velskup_5001-vice'!$A$3:$F$500,6,FALSE)</f>
        <v>20/0054</v>
      </c>
      <c r="AN19" s="9">
        <v>16</v>
      </c>
      <c r="AO19" s="9" t="str">
        <f>VLOOKUP(AN19,'[1]velskup_5001-vice'!$B$3:$F$500,4,FALSE)</f>
        <v>Město Světlá nad Sázavou</v>
      </c>
      <c r="AP19" s="16" t="str">
        <f>VLOOKUP(AN19,'[1]velskup_5001-vice'!$B$3:$F$500,5,FALSE)</f>
        <v>20/0054</v>
      </c>
      <c r="AQ19" s="9">
        <v>16</v>
      </c>
      <c r="AR19" s="9" t="str">
        <f>VLOOKUP(AQ19,'[1]velskup_5001-vice'!$C$3:$F$500,3,FALSE)</f>
        <v>Město Pelhřimov</v>
      </c>
      <c r="AS19" s="16" t="str">
        <f>VLOOKUP(AQ19,'[1]velskup_5001-vice'!$C$3:$F$500,4,FALSE)</f>
        <v>20/0583</v>
      </c>
      <c r="AT19" s="9">
        <v>16</v>
      </c>
      <c r="AU19" s="9" t="str">
        <f>VLOOKUP(AT19,'[1]velskup_5001-vice'!$D$3:$F$500,2,FALSE)</f>
        <v>Město Chotěboř</v>
      </c>
      <c r="AV19" s="17" t="str">
        <f>VLOOKUP(AT19,'[1]velskup_5001-vice'!$D$3:$F$500,3,FALSE)</f>
        <v>20/1061</v>
      </c>
    </row>
    <row r="20" spans="1:48" ht="15" thickBot="1">
      <c r="A20" s="11">
        <v>17</v>
      </c>
      <c r="B20" s="9" t="str">
        <f>VLOOKUP(A20,'[1]velskup_0-300'!$A$3:$F$500,5,FALSE)</f>
        <v>Obec Hostětice</v>
      </c>
      <c r="C20" s="16" t="str">
        <f>VLOOKUP(A20,'[1]velskup_0-300'!$A$3:$F$500,6,FALSE)</f>
        <v>20/1348</v>
      </c>
      <c r="D20" s="9">
        <v>17</v>
      </c>
      <c r="E20" s="9" t="str">
        <f>VLOOKUP(D20,'[1]velskup_0-300'!$B$3:$F$500,4,FALSE)</f>
        <v>Obec Lhota-Vlasenice</v>
      </c>
      <c r="F20" s="16" t="str">
        <f>VLOOKUP(D20,'[1]velskup_0-300'!$B$3:$F$500,5,FALSE)</f>
        <v>20/0359</v>
      </c>
      <c r="G20" s="9">
        <v>17</v>
      </c>
      <c r="H20" s="9" t="str">
        <f>VLOOKUP(G20,'[1]velskup_0-300'!$C$3:$F$500,3,FALSE)</f>
        <v>Obec Líšná</v>
      </c>
      <c r="I20" s="16" t="str">
        <f>VLOOKUP(G20,'[1]velskup_0-300'!$C$3:$F$500,4,FALSE)</f>
        <v>20/0624</v>
      </c>
      <c r="J20" s="9">
        <v>17</v>
      </c>
      <c r="K20" s="9" t="str">
        <f>VLOOKUP(J20,'[1]velskup_0-300'!$D$3:$F$500,2,FALSE)</f>
        <v>Obec Líšná</v>
      </c>
      <c r="L20" s="17" t="str">
        <f>VLOOKUP(J20,'[1]velskup_0-300'!$D$3:$F$500,3,FALSE)</f>
        <v>20/0624</v>
      </c>
      <c r="M20" s="24">
        <v>17</v>
      </c>
      <c r="N20" s="9" t="str">
        <f>VLOOKUP(M20,'[1]velskup_301-1500'!$A$3:$F$500,5,FALSE)</f>
        <v>Obec Vatín</v>
      </c>
      <c r="O20" s="16" t="str">
        <f>VLOOKUP(M20,'[1]velskup_301-1500'!$A$3:$F$500,6,FALSE)</f>
        <v>20/0153</v>
      </c>
      <c r="P20" s="9">
        <v>17</v>
      </c>
      <c r="Q20" s="9" t="str">
        <f>VLOOKUP(P20,'[1]velskup_301-1500'!$B$3:$F$500,4,FALSE)</f>
        <v>Obec Čáslavice</v>
      </c>
      <c r="R20" s="16" t="str">
        <f>VLOOKUP(P20,'[1]velskup_301-1500'!$B$3:$F$500,5,FALSE)</f>
        <v>20/0771</v>
      </c>
      <c r="S20" s="9">
        <v>17</v>
      </c>
      <c r="T20" s="9" t="str">
        <f>VLOOKUP(S20,'[1]velskup_301-1500'!$C$3:$F$500,3,FALSE)</f>
        <v>Obec Velká Losenice</v>
      </c>
      <c r="U20" s="16" t="str">
        <f>VLOOKUP(S20,'[1]velskup_301-1500'!$C$3:$F$500,4,FALSE)</f>
        <v>20/0155</v>
      </c>
      <c r="V20" s="9">
        <v>17</v>
      </c>
      <c r="W20" s="9" t="str">
        <f>VLOOKUP(V20,'[1]velskup_301-1500'!$D$3:$F$500,2,FALSE)</f>
        <v>Obec Horní Krupá</v>
      </c>
      <c r="X20" s="21" t="str">
        <f>VLOOKUP(V20,'[1]velskup_301-1500'!$D$3:$F$500,3,FALSE)</f>
        <v>20/0076</v>
      </c>
      <c r="Y20" s="11">
        <v>17</v>
      </c>
      <c r="Z20" s="9" t="str">
        <f>VLOOKUP(Y20,'[1]velskup_1501-5000'!$A$3:$F$500,5,FALSE)</f>
        <v>Městys Kamenice</v>
      </c>
      <c r="AA20" s="16" t="str">
        <f>VLOOKUP(Y20,'[1]velskup_1501-5000'!$A$3:$F$500,6,FALSE)</f>
        <v>20/0212</v>
      </c>
      <c r="AB20" s="9">
        <v>17</v>
      </c>
      <c r="AC20" s="9" t="str">
        <f>VLOOKUP(AB20,'[1]velskup_1501-5000'!$B$3:$F$500,4,FALSE)</f>
        <v>Městys Krucemburk</v>
      </c>
      <c r="AD20" s="16" t="str">
        <f>VLOOKUP(AB20,'[1]velskup_1501-5000'!$B$3:$F$500,5,FALSE)</f>
        <v>20/0091</v>
      </c>
      <c r="AE20" s="9">
        <v>17</v>
      </c>
      <c r="AF20" s="9" t="str">
        <f>VLOOKUP(AE20,'[1]velskup_1501-5000'!$C$3:$F$500,3,FALSE)</f>
        <v>Obec Hamry nad Sázavou</v>
      </c>
      <c r="AG20" s="16" t="str">
        <f>VLOOKUP(AE20,'[1]velskup_1501-5000'!$C$3:$F$500,4,FALSE)</f>
        <v>20/0071</v>
      </c>
      <c r="AH20" s="9">
        <v>17</v>
      </c>
      <c r="AI20" s="9" t="str">
        <f>VLOOKUP(AH20,'[1]velskup_1501-5000'!$D$3:$F$500,2,FALSE)</f>
        <v>Město Hrotovice</v>
      </c>
      <c r="AJ20" s="21" t="str">
        <f>VLOOKUP(AH20,'[1]velskup_1501-5000'!$D$3:$F$500,3,FALSE)</f>
        <v>20/0218</v>
      </c>
      <c r="AK20" s="12">
        <v>17</v>
      </c>
      <c r="AL20" s="13" t="str">
        <f>VLOOKUP(AK20,'[1]velskup_5001-vice'!$A$3:$F$500,5,FALSE)</f>
        <v>Město Bystřice nad Pernštejnem</v>
      </c>
      <c r="AM20" s="18" t="str">
        <f>VLOOKUP(AK20,'[1]velskup_5001-vice'!$A$3:$F$500,6,FALSE)</f>
        <v>20/0012</v>
      </c>
      <c r="AN20" s="13">
        <v>17</v>
      </c>
      <c r="AO20" s="13" t="str">
        <f>VLOOKUP(AN20,'[1]velskup_5001-vice'!$B$3:$F$500,4,FALSE)</f>
        <v>Město Ledeč nad Sázavou</v>
      </c>
      <c r="AP20" s="18" t="str">
        <f>VLOOKUP(AN20,'[1]velskup_5001-vice'!$B$3:$F$500,5,FALSE)</f>
        <v>20/0848</v>
      </c>
      <c r="AQ20" s="13">
        <v>17</v>
      </c>
      <c r="AR20" s="13" t="str">
        <f>VLOOKUP(AQ20,'[1]velskup_5001-vice'!$C$3:$F$500,3,FALSE)</f>
        <v>Město Žďár nad Sázavou</v>
      </c>
      <c r="AS20" s="18" t="str">
        <f>VLOOKUP(AQ20,'[1]velskup_5001-vice'!$C$3:$F$500,4,FALSE)</f>
        <v>20/0053</v>
      </c>
      <c r="AT20" s="13">
        <v>17</v>
      </c>
      <c r="AU20" s="13" t="str">
        <f>VLOOKUP(AT20,'[1]velskup_5001-vice'!$D$3:$F$500,2,FALSE)</f>
        <v>Město Moravské Budějovice</v>
      </c>
      <c r="AV20" s="19" t="str">
        <f>VLOOKUP(AT20,'[1]velskup_5001-vice'!$D$3:$F$500,3,FALSE)</f>
        <v>20/0226</v>
      </c>
    </row>
    <row r="21" spans="1:48" ht="15">
      <c r="A21" s="11">
        <v>18</v>
      </c>
      <c r="B21" s="9" t="str">
        <f>VLOOKUP(A21,'[1]velskup_0-300'!$A$3:$F$500,5,FALSE)</f>
        <v>Obec Skuhrov</v>
      </c>
      <c r="C21" s="16" t="str">
        <f>VLOOKUP(A21,'[1]velskup_0-300'!$A$3:$F$500,6,FALSE)</f>
        <v>20/0794</v>
      </c>
      <c r="D21" s="9">
        <v>18</v>
      </c>
      <c r="E21" s="9" t="str">
        <f>VLOOKUP(D21,'[1]velskup_0-300'!$B$3:$F$500,4,FALSE)</f>
        <v>Obec Čížkov</v>
      </c>
      <c r="F21" s="16" t="str">
        <f>VLOOKUP(D21,'[1]velskup_0-300'!$B$3:$F$500,5,FALSE)</f>
        <v>20/0324</v>
      </c>
      <c r="G21" s="9">
        <v>18</v>
      </c>
      <c r="H21" s="9" t="str">
        <f>VLOOKUP(G21,'[1]velskup_0-300'!$C$3:$F$500,3,FALSE)</f>
        <v>Obec Kramolín</v>
      </c>
      <c r="I21" s="16" t="str">
        <f>VLOOKUP(G21,'[1]velskup_0-300'!$C$3:$F$500,4,FALSE)</f>
        <v>20/1034</v>
      </c>
      <c r="J21" s="9">
        <v>18</v>
      </c>
      <c r="K21" s="9" t="str">
        <f>VLOOKUP(J21,'[1]velskup_0-300'!$D$3:$F$500,2,FALSE)</f>
        <v>Obec Dvorce</v>
      </c>
      <c r="L21" s="17" t="str">
        <f>VLOOKUP(J21,'[1]velskup_0-300'!$D$3:$F$500,3,FALSE)</f>
        <v>20/0751</v>
      </c>
      <c r="M21" s="24">
        <v>18</v>
      </c>
      <c r="N21" s="9" t="str">
        <f>VLOOKUP(M21,'[1]velskup_301-1500'!$A$3:$F$500,5,FALSE)</f>
        <v>Obec Koněšín</v>
      </c>
      <c r="O21" s="16" t="str">
        <f>VLOOKUP(M21,'[1]velskup_301-1500'!$A$3:$F$500,6,FALSE)</f>
        <v>20/0634</v>
      </c>
      <c r="P21" s="9">
        <v>18</v>
      </c>
      <c r="Q21" s="9" t="str">
        <f>VLOOKUP(P21,'[1]velskup_301-1500'!$B$3:$F$500,4,FALSE)</f>
        <v>Obec Světnov</v>
      </c>
      <c r="R21" s="16" t="str">
        <f>VLOOKUP(P21,'[1]velskup_301-1500'!$B$3:$F$500,5,FALSE)</f>
        <v>20/0146</v>
      </c>
      <c r="S21" s="9">
        <v>18</v>
      </c>
      <c r="T21" s="9" t="str">
        <f>VLOOKUP(S21,'[1]velskup_301-1500'!$C$3:$F$500,3,FALSE)</f>
        <v>Obec Světnov</v>
      </c>
      <c r="U21" s="16" t="str">
        <f>VLOOKUP(S21,'[1]velskup_301-1500'!$C$3:$F$500,4,FALSE)</f>
        <v>20/0146</v>
      </c>
      <c r="V21" s="9">
        <v>18</v>
      </c>
      <c r="W21" s="9" t="str">
        <f>VLOOKUP(V21,'[1]velskup_301-1500'!$D$3:$F$500,2,FALSE)</f>
        <v>Obec Otín</v>
      </c>
      <c r="X21" s="21" t="str">
        <f>VLOOKUP(V21,'[1]velskup_301-1500'!$D$3:$F$500,3,FALSE)</f>
        <v>20/1194</v>
      </c>
      <c r="Y21" s="11">
        <v>18</v>
      </c>
      <c r="Z21" s="9" t="str">
        <f>VLOOKUP(Y21,'[1]velskup_1501-5000'!$A$3:$F$500,5,FALSE)</f>
        <v>Město Kamenice nad Lipou</v>
      </c>
      <c r="AA21" s="16" t="str">
        <f>VLOOKUP(Y21,'[1]velskup_1501-5000'!$A$3:$F$500,6,FALSE)</f>
        <v>20/0555</v>
      </c>
      <c r="AB21" s="9">
        <v>18</v>
      </c>
      <c r="AC21" s="9" t="str">
        <f>VLOOKUP(AB21,'[1]velskup_1501-5000'!$B$3:$F$500,4,FALSE)</f>
        <v>Městys Měřín</v>
      </c>
      <c r="AD21" s="16" t="str">
        <f>VLOOKUP(AB21,'[1]velskup_1501-5000'!$B$3:$F$500,5,FALSE)</f>
        <v>20/0102</v>
      </c>
      <c r="AE21" s="9">
        <v>18</v>
      </c>
      <c r="AF21" s="9" t="str">
        <f>VLOOKUP(AE21,'[1]velskup_1501-5000'!$C$3:$F$500,3,FALSE)</f>
        <v>Město Žirovnice</v>
      </c>
      <c r="AG21" s="16" t="str">
        <f>VLOOKUP(AE21,'[1]velskup_1501-5000'!$C$3:$F$500,4,FALSE)</f>
        <v>20/0420</v>
      </c>
      <c r="AH21" s="9">
        <v>18</v>
      </c>
      <c r="AI21" s="9" t="str">
        <f>VLOOKUP(AH21,'[1]velskup_1501-5000'!$D$3:$F$500,2,FALSE)</f>
        <v>Městys Stařeč</v>
      </c>
      <c r="AJ21" s="17" t="str">
        <f>VLOOKUP(AH21,'[1]velskup_1501-5000'!$D$3:$F$500,3,FALSE)</f>
        <v>20/0267</v>
      </c>
      <c r="AK21" s="4"/>
      <c r="AL21" s="4"/>
      <c r="AM21" s="22"/>
      <c r="AN21" s="4"/>
      <c r="AO21" s="4"/>
      <c r="AP21" s="22"/>
      <c r="AQ21" s="4"/>
      <c r="AR21" s="4"/>
      <c r="AS21" s="22"/>
      <c r="AT21" s="4"/>
      <c r="AU21" s="4"/>
      <c r="AV21" s="22"/>
    </row>
    <row r="22" spans="1:39" ht="15">
      <c r="A22" s="11">
        <v>19</v>
      </c>
      <c r="B22" s="9" t="str">
        <f>VLOOKUP(A22,'[1]velskup_0-300'!$A$3:$F$500,5,FALSE)</f>
        <v>Obec Kuklík</v>
      </c>
      <c r="C22" s="16" t="str">
        <f>VLOOKUP(A22,'[1]velskup_0-300'!$A$3:$F$500,6,FALSE)</f>
        <v>20/0093</v>
      </c>
      <c r="D22" s="9">
        <v>19</v>
      </c>
      <c r="E22" s="9" t="str">
        <f>VLOOKUP(D22,'[1]velskup_0-300'!$B$3:$F$500,4,FALSE)</f>
        <v>Obec Vlachovice</v>
      </c>
      <c r="F22" s="16" t="str">
        <f>VLOOKUP(D22,'[1]velskup_0-300'!$B$3:$F$500,5,FALSE)</f>
        <v>20/0973</v>
      </c>
      <c r="G22" s="9">
        <v>19</v>
      </c>
      <c r="H22" s="9" t="str">
        <f>VLOOKUP(G22,'[1]velskup_0-300'!$C$3:$F$500,3,FALSE)</f>
        <v>Obec Slavníč</v>
      </c>
      <c r="I22" s="16" t="str">
        <f>VLOOKUP(G22,'[1]velskup_0-300'!$C$3:$F$500,4,FALSE)</f>
        <v>20/1315</v>
      </c>
      <c r="J22" s="9">
        <v>19</v>
      </c>
      <c r="K22" s="9" t="str">
        <f>VLOOKUP(J22,'[1]velskup_0-300'!$D$3:$F$500,2,FALSE)</f>
        <v>Obec Lovčovice</v>
      </c>
      <c r="L22" s="17" t="str">
        <f>VLOOKUP(J22,'[1]velskup_0-300'!$D$3:$F$500,3,FALSE)</f>
        <v>20/1364</v>
      </c>
      <c r="M22" s="24">
        <v>19</v>
      </c>
      <c r="N22" s="9" t="str">
        <f>VLOOKUP(M22,'[1]velskup_301-1500'!$A$3:$F$500,5,FALSE)</f>
        <v>Obec Lesonice</v>
      </c>
      <c r="O22" s="16" t="str">
        <f>VLOOKUP(M22,'[1]velskup_301-1500'!$A$3:$F$500,6,FALSE)</f>
        <v>20/0857</v>
      </c>
      <c r="P22" s="9">
        <v>19</v>
      </c>
      <c r="Q22" s="9" t="str">
        <f>VLOOKUP(P22,'[1]velskup_301-1500'!$B$3:$F$500,4,FALSE)</f>
        <v>Obec Vyskytná nad Jihlavou</v>
      </c>
      <c r="R22" s="16" t="str">
        <f>VLOOKUP(P22,'[1]velskup_301-1500'!$B$3:$F$500,5,FALSE)</f>
        <v>20/0478</v>
      </c>
      <c r="S22" s="9">
        <v>19</v>
      </c>
      <c r="T22" s="9" t="str">
        <f>VLOOKUP(S22,'[1]velskup_301-1500'!$C$3:$F$500,3,FALSE)</f>
        <v>Obec Jabloňov</v>
      </c>
      <c r="U22" s="16" t="str">
        <f>VLOOKUP(S22,'[1]velskup_301-1500'!$C$3:$F$500,4,FALSE)</f>
        <v>20/0827</v>
      </c>
      <c r="V22" s="9">
        <v>19</v>
      </c>
      <c r="W22" s="9" t="str">
        <f>VLOOKUP(V22,'[1]velskup_301-1500'!$D$3:$F$500,2,FALSE)</f>
        <v>Obec Kejžlice</v>
      </c>
      <c r="X22" s="21" t="str">
        <f>VLOOKUP(V22,'[1]velskup_301-1500'!$D$3:$F$500,3,FALSE)</f>
        <v>20/0346</v>
      </c>
      <c r="Y22" s="11">
        <v>19</v>
      </c>
      <c r="Z22" s="9" t="str">
        <f>VLOOKUP(Y22,'[1]velskup_1501-5000'!$A$3:$F$500,5,FALSE)</f>
        <v>Městys Křižanov</v>
      </c>
      <c r="AA22" s="16" t="str">
        <f>VLOOKUP(Y22,'[1]velskup_1501-5000'!$A$3:$F$500,6,FALSE)</f>
        <v>20/0092</v>
      </c>
      <c r="AB22" s="9">
        <v>19</v>
      </c>
      <c r="AC22" s="9" t="str">
        <f>VLOOKUP(AB22,'[1]velskup_1501-5000'!$B$3:$F$500,4,FALSE)</f>
        <v>Město Přibyslav</v>
      </c>
      <c r="AD22" s="16" t="str">
        <f>VLOOKUP(AB22,'[1]velskup_1501-5000'!$B$3:$F$500,5,FALSE)</f>
        <v>20/0121</v>
      </c>
      <c r="AE22" s="9">
        <v>19</v>
      </c>
      <c r="AF22" s="9" t="str">
        <f>VLOOKUP(AE22,'[1]velskup_1501-5000'!$C$3:$F$500,3,FALSE)</f>
        <v>Město Náměšť nad Oslavou</v>
      </c>
      <c r="AG22" s="16" t="str">
        <f>VLOOKUP(AE22,'[1]velskup_1501-5000'!$C$3:$F$500,4,FALSE)</f>
        <v>20/0171</v>
      </c>
      <c r="AH22" s="9">
        <v>19</v>
      </c>
      <c r="AI22" s="9" t="str">
        <f>VLOOKUP(AH22,'[1]velskup_1501-5000'!$D$3:$F$500,2,FALSE)</f>
        <v>Město Žirovnice</v>
      </c>
      <c r="AJ22" s="17" t="str">
        <f>VLOOKUP(AH22,'[1]velskup_1501-5000'!$D$3:$F$500,3,FALSE)</f>
        <v>20/0420</v>
      </c>
      <c r="AM22" s="10"/>
    </row>
    <row r="23" spans="1:47" ht="15">
      <c r="A23" s="11">
        <v>20</v>
      </c>
      <c r="B23" s="9" t="str">
        <f>VLOOKUP(A23,'[1]velskup_0-300'!$A$3:$F$500,5,FALSE)</f>
        <v>Obec Lesná</v>
      </c>
      <c r="C23" s="16" t="str">
        <f>VLOOKUP(A23,'[1]velskup_0-300'!$A$3:$F$500,6,FALSE)</f>
        <v>20/0356</v>
      </c>
      <c r="D23" s="9">
        <v>20</v>
      </c>
      <c r="E23" s="9" t="str">
        <f>VLOOKUP(D23,'[1]velskup_0-300'!$B$3:$F$500,4,FALSE)</f>
        <v>Obec Bystrá</v>
      </c>
      <c r="F23" s="16" t="str">
        <f>VLOOKUP(D23,'[1]velskup_0-300'!$B$3:$F$500,5,FALSE)</f>
        <v>20/0315</v>
      </c>
      <c r="G23" s="9">
        <v>20</v>
      </c>
      <c r="H23" s="9" t="str">
        <f>VLOOKUP(G23,'[1]velskup_0-300'!$C$3:$F$500,3,FALSE)</f>
        <v>Obec Pokojov</v>
      </c>
      <c r="I23" s="16" t="str">
        <f>VLOOKUP(G23,'[1]velskup_0-300'!$C$3:$F$500,4,FALSE)</f>
        <v>20/0118</v>
      </c>
      <c r="J23" s="9">
        <v>20</v>
      </c>
      <c r="K23" s="9" t="str">
        <f>VLOOKUP(J23,'[1]velskup_0-300'!$D$3:$F$500,2,FALSE)</f>
        <v>Obec Sedlice</v>
      </c>
      <c r="L23" s="17" t="str">
        <f>VLOOKUP(J23,'[1]velskup_0-300'!$D$3:$F$500,3,FALSE)</f>
        <v>20/0391</v>
      </c>
      <c r="M23" s="24">
        <v>20</v>
      </c>
      <c r="N23" s="9" t="str">
        <f>VLOOKUP(M23,'[1]velskup_301-1500'!$A$3:$F$500,5,FALSE)</f>
        <v>Obec Lípa</v>
      </c>
      <c r="O23" s="16" t="str">
        <f>VLOOKUP(M23,'[1]velskup_301-1500'!$A$3:$F$500,6,FALSE)</f>
        <v>20/0675</v>
      </c>
      <c r="P23" s="9">
        <v>20</v>
      </c>
      <c r="Q23" s="9" t="str">
        <f>VLOOKUP(P23,'[1]velskup_301-1500'!$B$3:$F$500,4,FALSE)</f>
        <v>Obec Netín</v>
      </c>
      <c r="R23" s="16" t="str">
        <f>VLOOKUP(P23,'[1]velskup_301-1500'!$B$3:$F$500,5,FALSE)</f>
        <v>20/0987</v>
      </c>
      <c r="S23" s="9">
        <v>20</v>
      </c>
      <c r="T23" s="9" t="str">
        <f>VLOOKUP(S23,'[1]velskup_301-1500'!$C$3:$F$500,3,FALSE)</f>
        <v>Obec Hartvíkovice</v>
      </c>
      <c r="U23" s="16" t="str">
        <f>VLOOKUP(S23,'[1]velskup_301-1500'!$C$3:$F$500,4,FALSE)</f>
        <v>20/0180</v>
      </c>
      <c r="V23" s="9">
        <v>20</v>
      </c>
      <c r="W23" s="9" t="str">
        <f>VLOOKUP(V23,'[1]velskup_301-1500'!$D$3:$F$500,2,FALSE)</f>
        <v>Obec Vysoké Studnice</v>
      </c>
      <c r="X23" s="21" t="str">
        <f>VLOOKUP(V23,'[1]velskup_301-1500'!$D$3:$F$500,3,FALSE)</f>
        <v>20/0682</v>
      </c>
      <c r="Y23" s="11">
        <v>20</v>
      </c>
      <c r="Z23" s="9" t="str">
        <f>VLOOKUP(Y23,'[1]velskup_1501-5000'!$A$3:$F$500,5,FALSE)</f>
        <v>Město Jaroměřice nad Rokytnou</v>
      </c>
      <c r="AA23" s="16" t="str">
        <f>VLOOKUP(Y23,'[1]velskup_1501-5000'!$A$3:$F$500,6,FALSE)</f>
        <v>20/0219</v>
      </c>
      <c r="AB23" s="9">
        <v>20</v>
      </c>
      <c r="AC23" s="9" t="str">
        <f>VLOOKUP(AB23,'[1]velskup_1501-5000'!$B$3:$F$500,4,FALSE)</f>
        <v>Městys Křižanov</v>
      </c>
      <c r="AD23" s="16" t="str">
        <f>VLOOKUP(AB23,'[1]velskup_1501-5000'!$B$3:$F$500,5,FALSE)</f>
        <v>20/0092</v>
      </c>
      <c r="AE23" s="9">
        <v>20</v>
      </c>
      <c r="AF23" s="9" t="str">
        <f>VLOOKUP(AE23,'[1]velskup_1501-5000'!$C$3:$F$500,3,FALSE)</f>
        <v>Město Kamenice nad Lipou</v>
      </c>
      <c r="AG23" s="16" t="str">
        <f>VLOOKUP(AE23,'[1]velskup_1501-5000'!$C$3:$F$500,4,FALSE)</f>
        <v>20/0555</v>
      </c>
      <c r="AH23" s="9">
        <v>20</v>
      </c>
      <c r="AI23" s="9" t="str">
        <f>VLOOKUP(AH23,'[1]velskup_1501-5000'!$D$3:$F$500,2,FALSE)</f>
        <v>Městys Měřín</v>
      </c>
      <c r="AJ23" s="17" t="str">
        <f>VLOOKUP(AH23,'[1]velskup_1501-5000'!$D$3:$F$500,3,FALSE)</f>
        <v>20/0102</v>
      </c>
      <c r="AU23" s="26" t="s">
        <v>38</v>
      </c>
    </row>
    <row r="24" spans="1:36" ht="15">
      <c r="A24" s="11">
        <v>21</v>
      </c>
      <c r="B24" s="9" t="str">
        <f>VLOOKUP(A24,'[1]velskup_0-300'!$A$3:$F$500,5,FALSE)</f>
        <v>Obec Dolní Vilímeč</v>
      </c>
      <c r="C24" s="16" t="str">
        <f>VLOOKUP(A24,'[1]velskup_0-300'!$A$3:$F$500,6,FALSE)</f>
        <v>20/1031</v>
      </c>
      <c r="D24" s="9">
        <v>21</v>
      </c>
      <c r="E24" s="9" t="str">
        <f>VLOOKUP(D24,'[1]velskup_0-300'!$B$3:$F$500,4,FALSE)</f>
        <v>Obec Útěchovice pod Stražištěm</v>
      </c>
      <c r="F24" s="16" t="str">
        <f>VLOOKUP(D24,'[1]velskup_0-300'!$B$3:$F$500,5,FALSE)</f>
        <v>20/0403</v>
      </c>
      <c r="G24" s="9">
        <v>21</v>
      </c>
      <c r="H24" s="9" t="str">
        <f>VLOOKUP(G24,'[1]velskup_0-300'!$C$3:$F$500,3,FALSE)</f>
        <v>Obec Horní Radslavice</v>
      </c>
      <c r="I24" s="16" t="str">
        <f>VLOOKUP(G24,'[1]velskup_0-300'!$C$3:$F$500,4,FALSE)</f>
        <v>20/0985</v>
      </c>
      <c r="J24" s="9">
        <v>21</v>
      </c>
      <c r="K24" s="9" t="str">
        <f>VLOOKUP(J24,'[1]velskup_0-300'!$D$3:$F$500,2,FALSE)</f>
        <v>Obec Vysoká Lhota</v>
      </c>
      <c r="L24" s="17" t="str">
        <f>VLOOKUP(J24,'[1]velskup_0-300'!$D$3:$F$500,3,FALSE)</f>
        <v>20/0411</v>
      </c>
      <c r="M24" s="24">
        <v>21</v>
      </c>
      <c r="N24" s="9" t="str">
        <f>VLOOKUP(M24,'[1]velskup_301-1500'!$A$3:$F$500,5,FALSE)</f>
        <v>Městys Lukavec</v>
      </c>
      <c r="O24" s="16" t="str">
        <f>VLOOKUP(M24,'[1]velskup_301-1500'!$A$3:$F$500,6,FALSE)</f>
        <v>20/0361</v>
      </c>
      <c r="P24" s="9">
        <v>21</v>
      </c>
      <c r="Q24" s="9" t="str">
        <f>VLOOKUP(P24,'[1]velskup_301-1500'!$B$3:$F$500,4,FALSE)</f>
        <v>Městys Sněžné</v>
      </c>
      <c r="R24" s="16" t="str">
        <f>VLOOKUP(P24,'[1]velskup_301-1500'!$B$3:$F$500,5,FALSE)</f>
        <v>20/0005</v>
      </c>
      <c r="S24" s="9">
        <v>21</v>
      </c>
      <c r="T24" s="9" t="str">
        <f>VLOOKUP(S24,'[1]velskup_301-1500'!$C$3:$F$500,3,FALSE)</f>
        <v>Obec Kozlov</v>
      </c>
      <c r="U24" s="16" t="str">
        <f>VLOOKUP(S24,'[1]velskup_301-1500'!$C$3:$F$500,4,FALSE)</f>
        <v>20/1221</v>
      </c>
      <c r="V24" s="9">
        <v>21</v>
      </c>
      <c r="W24" s="9" t="str">
        <f>VLOOKUP(V24,'[1]velskup_301-1500'!$D$3:$F$500,2,FALSE)</f>
        <v>Obec Sobíňov</v>
      </c>
      <c r="X24" s="21" t="str">
        <f>VLOOKUP(V24,'[1]velskup_301-1500'!$D$3:$F$500,3,FALSE)</f>
        <v>20/0141</v>
      </c>
      <c r="Y24" s="11">
        <v>21</v>
      </c>
      <c r="Z24" s="9" t="str">
        <f>VLOOKUP(Y24,'[1]velskup_1501-5000'!$A$3:$F$500,5,FALSE)</f>
        <v>Město Jemnice</v>
      </c>
      <c r="AA24" s="16" t="str">
        <f>VLOOKUP(Y24,'[1]velskup_1501-5000'!$A$3:$F$500,6,FALSE)</f>
        <v>20/0697</v>
      </c>
      <c r="AB24" s="9">
        <v>21</v>
      </c>
      <c r="AC24" s="9" t="str">
        <f>VLOOKUP(AB24,'[1]velskup_1501-5000'!$B$3:$F$500,4,FALSE)</f>
        <v>Obec Hamry nad Sázavou</v>
      </c>
      <c r="AD24" s="16" t="str">
        <f>VLOOKUP(AB24,'[1]velskup_1501-5000'!$B$3:$F$500,5,FALSE)</f>
        <v>20/0071</v>
      </c>
      <c r="AE24" s="9">
        <v>21</v>
      </c>
      <c r="AF24" s="9" t="str">
        <f>VLOOKUP(AE24,'[1]velskup_1501-5000'!$C$3:$F$500,3,FALSE)</f>
        <v>Město Přibyslav</v>
      </c>
      <c r="AG24" s="16" t="str">
        <f>VLOOKUP(AE24,'[1]velskup_1501-5000'!$C$3:$F$500,4,FALSE)</f>
        <v>20/0121</v>
      </c>
      <c r="AH24" s="9">
        <v>21</v>
      </c>
      <c r="AI24" s="9" t="str">
        <f>VLOOKUP(AH24,'[1]velskup_1501-5000'!$D$3:$F$500,2,FALSE)</f>
        <v>Městys Kamenice</v>
      </c>
      <c r="AJ24" s="17" t="str">
        <f>VLOOKUP(AH24,'[1]velskup_1501-5000'!$D$3:$F$500,3,FALSE)</f>
        <v>20/0212</v>
      </c>
    </row>
    <row r="25" spans="1:36" ht="15">
      <c r="A25" s="11">
        <v>22</v>
      </c>
      <c r="B25" s="9" t="str">
        <f>VLOOKUP(A25,'[1]velskup_0-300'!$A$3:$F$500,5,FALSE)</f>
        <v>Obec Kyjov</v>
      </c>
      <c r="C25" s="16" t="str">
        <f>VLOOKUP(A25,'[1]velskup_0-300'!$A$3:$F$500,6,FALSE)</f>
        <v>20/0793</v>
      </c>
      <c r="D25" s="9">
        <v>22</v>
      </c>
      <c r="E25" s="9" t="str">
        <f>VLOOKUP(D25,'[1]velskup_0-300'!$B$3:$F$500,4,FALSE)</f>
        <v>Obec Bořetice</v>
      </c>
      <c r="F25" s="16" t="str">
        <f>VLOOKUP(D25,'[1]velskup_0-300'!$B$3:$F$500,5,FALSE)</f>
        <v>20/0310</v>
      </c>
      <c r="G25" s="9">
        <v>22</v>
      </c>
      <c r="H25" s="9" t="str">
        <f>VLOOKUP(G25,'[1]velskup_0-300'!$C$3:$F$500,3,FALSE)</f>
        <v>Obec Dolní Sokolovec</v>
      </c>
      <c r="I25" s="16" t="str">
        <f>VLOOKUP(G25,'[1]velskup_0-300'!$C$3:$F$500,4,FALSE)</f>
        <v>20/0070</v>
      </c>
      <c r="J25" s="9">
        <v>22</v>
      </c>
      <c r="K25" s="9" t="str">
        <f>VLOOKUP(J25,'[1]velskup_0-300'!$D$3:$F$500,2,FALSE)</f>
        <v>Obec Spělkov</v>
      </c>
      <c r="L25" s="17" t="str">
        <f>VLOOKUP(J25,'[1]velskup_0-300'!$D$3:$F$500,3,FALSE)</f>
        <v>20/0142</v>
      </c>
      <c r="M25" s="24">
        <v>22</v>
      </c>
      <c r="N25" s="9" t="str">
        <f>VLOOKUP(M25,'[1]velskup_301-1500'!$A$3:$F$500,5,FALSE)</f>
        <v>Obec Bory</v>
      </c>
      <c r="O25" s="16" t="str">
        <f>VLOOKUP(M25,'[1]velskup_301-1500'!$A$3:$F$500,6,FALSE)</f>
        <v>20/0058</v>
      </c>
      <c r="P25" s="9">
        <v>22</v>
      </c>
      <c r="Q25" s="9" t="str">
        <f>VLOOKUP(P25,'[1]velskup_301-1500'!$B$3:$F$500,4,FALSE)</f>
        <v>Obec Kojetice</v>
      </c>
      <c r="R25" s="16" t="str">
        <f>VLOOKUP(P25,'[1]velskup_301-1500'!$B$3:$F$500,5,FALSE)</f>
        <v>20/0610</v>
      </c>
      <c r="S25" s="9">
        <v>22</v>
      </c>
      <c r="T25" s="9" t="str">
        <f>VLOOKUP(S25,'[1]velskup_301-1500'!$C$3:$F$500,3,FALSE)</f>
        <v>Obec Koněšín</v>
      </c>
      <c r="U25" s="16" t="str">
        <f>VLOOKUP(S25,'[1]velskup_301-1500'!$C$3:$F$500,4,FALSE)</f>
        <v>20/0634</v>
      </c>
      <c r="V25" s="9">
        <v>22</v>
      </c>
      <c r="W25" s="9" t="str">
        <f>VLOOKUP(V25,'[1]velskup_301-1500'!$D$3:$F$500,2,FALSE)</f>
        <v>Obec Polnička</v>
      </c>
      <c r="X25" s="21" t="str">
        <f>VLOOKUP(V25,'[1]velskup_301-1500'!$D$3:$F$500,3,FALSE)</f>
        <v>20/0120</v>
      </c>
      <c r="Y25" s="11">
        <v>22</v>
      </c>
      <c r="Z25" s="9" t="str">
        <f>VLOOKUP(Y25,'[1]velskup_1501-5000'!$A$3:$F$500,5,FALSE)</f>
        <v>Město Přibyslav</v>
      </c>
      <c r="AA25" s="16" t="str">
        <f>VLOOKUP(Y25,'[1]velskup_1501-5000'!$A$3:$F$500,6,FALSE)</f>
        <v>20/0121</v>
      </c>
      <c r="AB25" s="9">
        <v>22</v>
      </c>
      <c r="AC25" s="9" t="str">
        <f>VLOOKUP(AB25,'[1]velskup_1501-5000'!$B$3:$F$500,4,FALSE)</f>
        <v>Městys Luka nad Jihlavou</v>
      </c>
      <c r="AD25" s="16" t="str">
        <f>VLOOKUP(AB25,'[1]velskup_1501-5000'!$B$3:$F$500,5,FALSE)</f>
        <v>20/0626</v>
      </c>
      <c r="AE25" s="9">
        <v>22</v>
      </c>
      <c r="AF25" s="9" t="str">
        <f>VLOOKUP(AE25,'[1]velskup_1501-5000'!$C$3:$F$500,3,FALSE)</f>
        <v>Město Počátky</v>
      </c>
      <c r="AG25" s="16" t="str">
        <f>VLOOKUP(AE25,'[1]velskup_1501-5000'!$C$3:$F$500,4,FALSE)</f>
        <v>20/0379</v>
      </c>
      <c r="AH25" s="9">
        <v>22</v>
      </c>
      <c r="AI25" s="9" t="str">
        <f>VLOOKUP(AH25,'[1]velskup_1501-5000'!$D$3:$F$500,2,FALSE)</f>
        <v>Městys Křižanov</v>
      </c>
      <c r="AJ25" s="17" t="str">
        <f>VLOOKUP(AH25,'[1]velskup_1501-5000'!$D$3:$F$500,3,FALSE)</f>
        <v>20/0092</v>
      </c>
    </row>
    <row r="26" spans="1:36" ht="15">
      <c r="A26" s="11">
        <v>23</v>
      </c>
      <c r="B26" s="9" t="str">
        <f>VLOOKUP(A26,'[1]velskup_0-300'!$A$3:$F$500,5,FALSE)</f>
        <v>Obec Smrk</v>
      </c>
      <c r="C26" s="16" t="str">
        <f>VLOOKUP(A26,'[1]velskup_0-300'!$A$3:$F$500,6,FALSE)</f>
        <v>20/0202</v>
      </c>
      <c r="D26" s="9">
        <v>23</v>
      </c>
      <c r="E26" s="9" t="str">
        <f>VLOOKUP(D26,'[1]velskup_0-300'!$B$3:$F$500,4,FALSE)</f>
        <v>Obec Polesí</v>
      </c>
      <c r="F26" s="16" t="str">
        <f>VLOOKUP(D26,'[1]velskup_0-300'!$B$3:$F$500,5,FALSE)</f>
        <v>20/0380</v>
      </c>
      <c r="G26" s="9">
        <v>23</v>
      </c>
      <c r="H26" s="9" t="str">
        <f>VLOOKUP(G26,'[1]velskup_0-300'!$C$3:$F$500,3,FALSE)</f>
        <v>Obec Kuklík</v>
      </c>
      <c r="I26" s="16" t="str">
        <f>VLOOKUP(G26,'[1]velskup_0-300'!$C$3:$F$500,4,FALSE)</f>
        <v>20/0093</v>
      </c>
      <c r="J26" s="9">
        <v>23</v>
      </c>
      <c r="K26" s="9" t="str">
        <f>VLOOKUP(J26,'[1]velskup_0-300'!$D$3:$F$500,2,FALSE)</f>
        <v>Obec Modlíkov</v>
      </c>
      <c r="L26" s="17" t="str">
        <f>VLOOKUP(J26,'[1]velskup_0-300'!$D$3:$F$500,3,FALSE)</f>
        <v>20/0103</v>
      </c>
      <c r="M26" s="24">
        <v>23</v>
      </c>
      <c r="N26" s="9" t="str">
        <f>VLOOKUP(M26,'[1]velskup_301-1500'!$A$3:$F$500,5,FALSE)</f>
        <v>Obec Senožaty</v>
      </c>
      <c r="O26" s="16" t="str">
        <f>VLOOKUP(M26,'[1]velskup_301-1500'!$A$3:$F$500,6,FALSE)</f>
        <v>20/0392</v>
      </c>
      <c r="P26" s="9">
        <v>23</v>
      </c>
      <c r="Q26" s="9" t="str">
        <f>VLOOKUP(P26,'[1]velskup_301-1500'!$B$3:$F$500,4,FALSE)</f>
        <v>Obec Fryšava pod Žákovou horou</v>
      </c>
      <c r="R26" s="16" t="str">
        <f>VLOOKUP(P26,'[1]velskup_301-1500'!$B$3:$F$500,5,FALSE)</f>
        <v>20/0559</v>
      </c>
      <c r="S26" s="9">
        <v>23</v>
      </c>
      <c r="T26" s="9" t="str">
        <f>VLOOKUP(S26,'[1]velskup_301-1500'!$C$3:$F$500,3,FALSE)</f>
        <v>Obec Vysoké Studnice</v>
      </c>
      <c r="U26" s="16" t="str">
        <f>VLOOKUP(S26,'[1]velskup_301-1500'!$C$3:$F$500,4,FALSE)</f>
        <v>20/0682</v>
      </c>
      <c r="V26" s="9">
        <v>23</v>
      </c>
      <c r="W26" s="9" t="str">
        <f>VLOOKUP(V26,'[1]velskup_301-1500'!$D$3:$F$500,2,FALSE)</f>
        <v>Městys Božejov</v>
      </c>
      <c r="X26" s="21" t="str">
        <f>VLOOKUP(V26,'[1]velskup_301-1500'!$D$3:$F$500,3,FALSE)</f>
        <v>20/0312</v>
      </c>
      <c r="Y26" s="11">
        <v>23</v>
      </c>
      <c r="Z26" s="9" t="str">
        <f>VLOOKUP(Y26,'[1]velskup_1501-5000'!$A$3:$F$500,5,FALSE)</f>
        <v>Obec Hamry nad Sázavou</v>
      </c>
      <c r="AA26" s="16" t="str">
        <f>VLOOKUP(Y26,'[1]velskup_1501-5000'!$A$3:$F$500,6,FALSE)</f>
        <v>20/0071</v>
      </c>
      <c r="AB26" s="9">
        <v>23</v>
      </c>
      <c r="AC26" s="9" t="str">
        <f>VLOOKUP(AB26,'[1]velskup_1501-5000'!$B$3:$F$500,4,FALSE)</f>
        <v>Město Jaroměřice nad Rokytnou</v>
      </c>
      <c r="AD26" s="16" t="str">
        <f>VLOOKUP(AB26,'[1]velskup_1501-5000'!$B$3:$F$500,5,FALSE)</f>
        <v>20/0219</v>
      </c>
      <c r="AE26" s="9">
        <v>23</v>
      </c>
      <c r="AF26" s="9" t="str">
        <f>VLOOKUP(AE26,'[1]velskup_1501-5000'!$C$3:$F$500,3,FALSE)</f>
        <v>Město Hrotovice</v>
      </c>
      <c r="AG26" s="16" t="str">
        <f>VLOOKUP(AE26,'[1]velskup_1501-5000'!$C$3:$F$500,4,FALSE)</f>
        <v>20/0218</v>
      </c>
      <c r="AH26" s="9">
        <v>23</v>
      </c>
      <c r="AI26" s="9" t="str">
        <f>VLOOKUP(AH26,'[1]velskup_1501-5000'!$D$3:$F$500,2,FALSE)</f>
        <v>Město Počátky</v>
      </c>
      <c r="AJ26" s="17" t="str">
        <f>VLOOKUP(AH26,'[1]velskup_1501-5000'!$D$3:$F$500,3,FALSE)</f>
        <v>20/0379</v>
      </c>
    </row>
    <row r="27" spans="1:36" ht="15">
      <c r="A27" s="11">
        <v>24</v>
      </c>
      <c r="B27" s="9" t="str">
        <f>VLOOKUP(A27,'[1]velskup_0-300'!$A$3:$F$500,5,FALSE)</f>
        <v>Obec Krokočín</v>
      </c>
      <c r="C27" s="16" t="str">
        <f>VLOOKUP(A27,'[1]velskup_0-300'!$A$3:$F$500,6,FALSE)</f>
        <v>20/0190</v>
      </c>
      <c r="D27" s="9">
        <v>24</v>
      </c>
      <c r="E27" s="9" t="str">
        <f>VLOOKUP(D27,'[1]velskup_0-300'!$B$3:$F$500,4,FALSE)</f>
        <v>Obec Daňkovice</v>
      </c>
      <c r="F27" s="16" t="str">
        <f>VLOOKUP(D27,'[1]velskup_0-300'!$B$3:$F$500,5,FALSE)</f>
        <v>20/0066</v>
      </c>
      <c r="G27" s="9">
        <v>24</v>
      </c>
      <c r="H27" s="9" t="str">
        <f>VLOOKUP(G27,'[1]velskup_0-300'!$C$3:$F$500,3,FALSE)</f>
        <v>Obec Počítky</v>
      </c>
      <c r="I27" s="16" t="str">
        <f>VLOOKUP(G27,'[1]velskup_0-300'!$C$3:$F$500,4,FALSE)</f>
        <v>20/0114</v>
      </c>
      <c r="J27" s="9">
        <v>24</v>
      </c>
      <c r="K27" s="9" t="str">
        <f>VLOOKUP(J27,'[1]velskup_0-300'!$D$3:$F$500,2,FALSE)</f>
        <v>Obec Skorotice</v>
      </c>
      <c r="L27" s="17" t="str">
        <f>VLOOKUP(J27,'[1]velskup_0-300'!$D$3:$F$500,3,FALSE)</f>
        <v>20/0034</v>
      </c>
      <c r="M27" s="24">
        <v>24</v>
      </c>
      <c r="N27" s="9" t="str">
        <f>VLOOKUP(M27,'[1]velskup_301-1500'!$A$3:$F$500,5,FALSE)</f>
        <v>Obec Pavlov</v>
      </c>
      <c r="O27" s="16" t="str">
        <f>VLOOKUP(M27,'[1]velskup_301-1500'!$A$3:$F$500,6,FALSE)</f>
        <v>20/0750</v>
      </c>
      <c r="P27" s="9">
        <v>24</v>
      </c>
      <c r="Q27" s="9" t="str">
        <f>VLOOKUP(P27,'[1]velskup_301-1500'!$B$3:$F$500,4,FALSE)</f>
        <v>Městys Větrný Jeníkov</v>
      </c>
      <c r="R27" s="16" t="str">
        <f>VLOOKUP(P27,'[1]velskup_301-1500'!$B$3:$F$500,5,FALSE)</f>
        <v>20/0158</v>
      </c>
      <c r="S27" s="9">
        <v>24</v>
      </c>
      <c r="T27" s="9" t="str">
        <f>VLOOKUP(S27,'[1]velskup_301-1500'!$C$3:$F$500,3,FALSE)</f>
        <v>Městys Bohdalov</v>
      </c>
      <c r="U27" s="16" t="str">
        <f>VLOOKUP(S27,'[1]velskup_301-1500'!$C$3:$F$500,4,FALSE)</f>
        <v>20/0056</v>
      </c>
      <c r="V27" s="9">
        <v>24</v>
      </c>
      <c r="W27" s="9" t="str">
        <f>VLOOKUP(V27,'[1]velskup_301-1500'!$D$3:$F$500,2,FALSE)</f>
        <v>Obec Herálec</v>
      </c>
      <c r="X27" s="21" t="str">
        <f>VLOOKUP(V27,'[1]velskup_301-1500'!$D$3:$F$500,3,FALSE)</f>
        <v>20/0676</v>
      </c>
      <c r="Y27" s="11">
        <v>24</v>
      </c>
      <c r="Z27" s="9" t="str">
        <f>VLOOKUP(Y27,'[1]velskup_1501-5000'!$A$3:$F$500,5,FALSE)</f>
        <v>Město Golčův Jeníkov</v>
      </c>
      <c r="AA27" s="16" t="str">
        <f>VLOOKUP(Y27,'[1]velskup_1501-5000'!$A$3:$F$500,6,FALSE)</f>
        <v>20/0482</v>
      </c>
      <c r="AB27" s="9">
        <v>24</v>
      </c>
      <c r="AC27" s="9" t="str">
        <f>VLOOKUP(AB27,'[1]velskup_1501-5000'!$B$3:$F$500,4,FALSE)</f>
        <v>Město Golčův Jeníkov</v>
      </c>
      <c r="AD27" s="16" t="str">
        <f>VLOOKUP(AB27,'[1]velskup_1501-5000'!$B$3:$F$500,5,FALSE)</f>
        <v>20/0482</v>
      </c>
      <c r="AE27" s="9">
        <v>24</v>
      </c>
      <c r="AF27" s="9" t="str">
        <f>VLOOKUP(AE27,'[1]velskup_1501-5000'!$C$3:$F$500,3,FALSE)</f>
        <v>Město Jemnice</v>
      </c>
      <c r="AG27" s="16" t="str">
        <f>VLOOKUP(AE27,'[1]velskup_1501-5000'!$C$3:$F$500,4,FALSE)</f>
        <v>20/0697</v>
      </c>
      <c r="AH27" s="9">
        <v>24</v>
      </c>
      <c r="AI27" s="9" t="str">
        <f>VLOOKUP(AH27,'[1]velskup_1501-5000'!$D$3:$F$500,2,FALSE)</f>
        <v>Město Ždírec nad Doubravou</v>
      </c>
      <c r="AJ27" s="17" t="str">
        <f>VLOOKUP(AH27,'[1]velskup_1501-5000'!$D$3:$F$500,3,FALSE)</f>
        <v>20/0167</v>
      </c>
    </row>
    <row r="28" spans="1:36" ht="15">
      <c r="A28" s="11">
        <v>25</v>
      </c>
      <c r="B28" s="9" t="str">
        <f>VLOOKUP(A28,'[1]velskup_0-300'!$A$3:$F$500,5,FALSE)</f>
        <v>Obec Ostašov</v>
      </c>
      <c r="C28" s="16" t="str">
        <f>VLOOKUP(A28,'[1]velskup_0-300'!$A$3:$F$500,6,FALSE)</f>
        <v>20/0194</v>
      </c>
      <c r="D28" s="9">
        <v>25</v>
      </c>
      <c r="E28" s="9" t="str">
        <f>VLOOKUP(D28,'[1]velskup_0-300'!$B$3:$F$500,4,FALSE)</f>
        <v>Obec Slavíkov</v>
      </c>
      <c r="F28" s="16" t="str">
        <f>VLOOKUP(D28,'[1]velskup_0-300'!$B$3:$F$500,5,FALSE)</f>
        <v>20/0139</v>
      </c>
      <c r="G28" s="9">
        <v>25</v>
      </c>
      <c r="H28" s="9" t="str">
        <f>VLOOKUP(G28,'[1]velskup_0-300'!$C$3:$F$500,3,FALSE)</f>
        <v>Obec Zašovice</v>
      </c>
      <c r="I28" s="16" t="str">
        <f>VLOOKUP(G28,'[1]velskup_0-300'!$C$3:$F$500,4,FALSE)</f>
        <v>20/0205</v>
      </c>
      <c r="J28" s="9">
        <v>25</v>
      </c>
      <c r="K28" s="9" t="str">
        <f>VLOOKUP(J28,'[1]velskup_0-300'!$D$3:$F$500,2,FALSE)</f>
        <v>Obec Milasín</v>
      </c>
      <c r="L28" s="17" t="str">
        <f>VLOOKUP(J28,'[1]velskup_0-300'!$D$3:$F$500,3,FALSE)</f>
        <v>20/0609</v>
      </c>
      <c r="M28" s="24">
        <v>25</v>
      </c>
      <c r="N28" s="9" t="str">
        <f>VLOOKUP(M28,'[1]velskup_301-1500'!$A$3:$F$500,5,FALSE)</f>
        <v>Obec Polnička</v>
      </c>
      <c r="O28" s="16" t="str">
        <f>VLOOKUP(M28,'[1]velskup_301-1500'!$A$3:$F$500,6,FALSE)</f>
        <v>20/0120</v>
      </c>
      <c r="P28" s="9">
        <v>25</v>
      </c>
      <c r="Q28" s="9" t="str">
        <f>VLOOKUP(P28,'[1]velskup_301-1500'!$B$3:$F$500,4,FALSE)</f>
        <v>Obec Řečice</v>
      </c>
      <c r="R28" s="16" t="str">
        <f>VLOOKUP(P28,'[1]velskup_301-1500'!$B$3:$F$500,5,FALSE)</f>
        <v>20/0132</v>
      </c>
      <c r="S28" s="9">
        <v>25</v>
      </c>
      <c r="T28" s="9" t="str">
        <f>VLOOKUP(S28,'[1]velskup_301-1500'!$C$3:$F$500,3,FALSE)</f>
        <v>Městys Sněžné</v>
      </c>
      <c r="U28" s="16" t="str">
        <f>VLOOKUP(S28,'[1]velskup_301-1500'!$C$3:$F$500,4,FALSE)</f>
        <v>20/0005</v>
      </c>
      <c r="V28" s="9">
        <v>25</v>
      </c>
      <c r="W28" s="9" t="str">
        <f>VLOOKUP(V28,'[1]velskup_301-1500'!$D$3:$F$500,2,FALSE)</f>
        <v>Obec Koněšín</v>
      </c>
      <c r="X28" s="21" t="str">
        <f>VLOOKUP(V28,'[1]velskup_301-1500'!$D$3:$F$500,3,FALSE)</f>
        <v>20/0634</v>
      </c>
      <c r="Y28" s="11">
        <v>25</v>
      </c>
      <c r="Z28" s="9" t="str">
        <f>VLOOKUP(Y28,'[1]velskup_1501-5000'!$A$3:$F$500,5,FALSE)</f>
        <v>Město Počátky</v>
      </c>
      <c r="AA28" s="16" t="str">
        <f>VLOOKUP(Y28,'[1]velskup_1501-5000'!$A$3:$F$500,6,FALSE)</f>
        <v>20/0379</v>
      </c>
      <c r="AB28" s="9">
        <v>25</v>
      </c>
      <c r="AC28" s="9" t="str">
        <f>VLOOKUP(AB28,'[1]velskup_1501-5000'!$B$3:$F$500,4,FALSE)</f>
        <v>Městys Stařeč</v>
      </c>
      <c r="AD28" s="16" t="str">
        <f>VLOOKUP(AB28,'[1]velskup_1501-5000'!$B$3:$F$500,5,FALSE)</f>
        <v>20/0267</v>
      </c>
      <c r="AE28" s="9">
        <v>25</v>
      </c>
      <c r="AF28" s="9" t="str">
        <f>VLOOKUP(AE28,'[1]velskup_1501-5000'!$C$3:$F$500,3,FALSE)</f>
        <v>Městys Stařeč</v>
      </c>
      <c r="AG28" s="16" t="str">
        <f>VLOOKUP(AE28,'[1]velskup_1501-5000'!$C$3:$F$500,4,FALSE)</f>
        <v>20/0267</v>
      </c>
      <c r="AH28" s="9">
        <v>25</v>
      </c>
      <c r="AI28" s="9" t="str">
        <f>VLOOKUP(AH28,'[1]velskup_1501-5000'!$D$3:$F$500,2,FALSE)</f>
        <v>Město Jaroměřice nad Rokytnou</v>
      </c>
      <c r="AJ28" s="17" t="str">
        <f>VLOOKUP(AH28,'[1]velskup_1501-5000'!$D$3:$F$500,3,FALSE)</f>
        <v>20/0219</v>
      </c>
    </row>
    <row r="29" spans="1:36" ht="15" thickBot="1">
      <c r="A29" s="11">
        <v>26</v>
      </c>
      <c r="B29" s="9" t="str">
        <f>VLOOKUP(A29,'[1]velskup_0-300'!$A$3:$F$500,5,FALSE)</f>
        <v>Obec Přeckov</v>
      </c>
      <c r="C29" s="16" t="str">
        <f>VLOOKUP(A29,'[1]velskup_0-300'!$A$3:$F$500,6,FALSE)</f>
        <v>20/0196</v>
      </c>
      <c r="D29" s="9">
        <v>26</v>
      </c>
      <c r="E29" s="9" t="str">
        <f>VLOOKUP(D29,'[1]velskup_0-300'!$B$3:$F$500,4,FALSE)</f>
        <v>Obec Rousměrov</v>
      </c>
      <c r="F29" s="16" t="str">
        <f>VLOOKUP(D29,'[1]velskup_0-300'!$B$3:$F$500,5,FALSE)</f>
        <v>20/1375</v>
      </c>
      <c r="G29" s="9">
        <v>26</v>
      </c>
      <c r="H29" s="9" t="str">
        <f>VLOOKUP(G29,'[1]velskup_0-300'!$C$3:$F$500,3,FALSE)</f>
        <v>Obec Koberovice</v>
      </c>
      <c r="I29" s="16" t="str">
        <f>VLOOKUP(G29,'[1]velskup_0-300'!$C$3:$F$500,4,FALSE)</f>
        <v>20/0347</v>
      </c>
      <c r="J29" s="9">
        <v>26</v>
      </c>
      <c r="K29" s="9" t="str">
        <f>VLOOKUP(J29,'[1]velskup_0-300'!$D$3:$F$500,2,FALSE)</f>
        <v>Obec Lesná</v>
      </c>
      <c r="L29" s="17" t="str">
        <f>VLOOKUP(J29,'[1]velskup_0-300'!$D$3:$F$500,3,FALSE)</f>
        <v>20/0356</v>
      </c>
      <c r="M29" s="24">
        <v>26</v>
      </c>
      <c r="N29" s="9" t="str">
        <f>VLOOKUP(M29,'[1]velskup_301-1500'!$A$3:$F$500,5,FALSE)</f>
        <v>Obec Sobíňov</v>
      </c>
      <c r="O29" s="16" t="str">
        <f>VLOOKUP(M29,'[1]velskup_301-1500'!$A$3:$F$500,6,FALSE)</f>
        <v>20/0141</v>
      </c>
      <c r="P29" s="9">
        <v>26</v>
      </c>
      <c r="Q29" s="9" t="str">
        <f>VLOOKUP(P29,'[1]velskup_301-1500'!$B$3:$F$500,4,FALSE)</f>
        <v>Obec Vatín</v>
      </c>
      <c r="R29" s="16" t="str">
        <f>VLOOKUP(P29,'[1]velskup_301-1500'!$B$3:$F$500,5,FALSE)</f>
        <v>20/0153</v>
      </c>
      <c r="S29" s="9">
        <v>26</v>
      </c>
      <c r="T29" s="9" t="str">
        <f>VLOOKUP(S29,'[1]velskup_301-1500'!$C$3:$F$500,3,FALSE)</f>
        <v>Obec Tis</v>
      </c>
      <c r="U29" s="16" t="str">
        <f>VLOOKUP(S29,'[1]velskup_301-1500'!$C$3:$F$500,4,FALSE)</f>
        <v>20/0796</v>
      </c>
      <c r="V29" s="9">
        <v>26</v>
      </c>
      <c r="W29" s="9" t="str">
        <f>VLOOKUP(V29,'[1]velskup_301-1500'!$D$3:$F$500,2,FALSE)</f>
        <v>Obec Ujčov</v>
      </c>
      <c r="X29" s="21" t="str">
        <f>VLOOKUP(V29,'[1]velskup_301-1500'!$D$3:$F$500,3,FALSE)</f>
        <v>20/0048</v>
      </c>
      <c r="Y29" s="12">
        <v>26</v>
      </c>
      <c r="Z29" s="13" t="str">
        <f>VLOOKUP(Y29,'[1]velskup_1501-5000'!$A$3:$F$500,5,FALSE)</f>
        <v>Městys Stařeč</v>
      </c>
      <c r="AA29" s="18" t="str">
        <f>VLOOKUP(Y29,'[1]velskup_1501-5000'!$A$3:$F$500,6,FALSE)</f>
        <v>20/0267</v>
      </c>
      <c r="AB29" s="13">
        <v>26</v>
      </c>
      <c r="AC29" s="13" t="str">
        <f>VLOOKUP(AB29,'[1]velskup_1501-5000'!$B$3:$F$500,4,FALSE)</f>
        <v>Městys Kamenice</v>
      </c>
      <c r="AD29" s="18" t="str">
        <f>VLOOKUP(AB29,'[1]velskup_1501-5000'!$B$3:$F$500,5,FALSE)</f>
        <v>20/0212</v>
      </c>
      <c r="AE29" s="13">
        <v>26</v>
      </c>
      <c r="AF29" s="13" t="str">
        <f>VLOOKUP(AE29,'[1]velskup_1501-5000'!$C$3:$F$500,3,FALSE)</f>
        <v>Město Jaroměřice nad Rokytnou</v>
      </c>
      <c r="AG29" s="18" t="str">
        <f>VLOOKUP(AE29,'[1]velskup_1501-5000'!$C$3:$F$500,4,FALSE)</f>
        <v>20/0219</v>
      </c>
      <c r="AH29" s="13">
        <v>26</v>
      </c>
      <c r="AI29" s="13" t="str">
        <f>VLOOKUP(AH29,'[1]velskup_1501-5000'!$D$3:$F$500,2,FALSE)</f>
        <v>Město Jemnice</v>
      </c>
      <c r="AJ29" s="19" t="str">
        <f>VLOOKUP(AH29,'[1]velskup_1501-5000'!$D$3:$F$500,3,FALSE)</f>
        <v>20/0697</v>
      </c>
    </row>
    <row r="30" spans="1:36" ht="15">
      <c r="A30" s="11">
        <v>27</v>
      </c>
      <c r="B30" s="9" t="str">
        <f>VLOOKUP(A30,'[1]velskup_0-300'!$A$3:$F$500,5,FALSE)</f>
        <v>Obec Sedlejov</v>
      </c>
      <c r="C30" s="16" t="str">
        <f>VLOOKUP(A30,'[1]velskup_0-300'!$A$3:$F$500,6,FALSE)</f>
        <v>20/1030</v>
      </c>
      <c r="D30" s="9">
        <v>27</v>
      </c>
      <c r="E30" s="9" t="str">
        <f>VLOOKUP(D30,'[1]velskup_0-300'!$B$3:$F$500,4,FALSE)</f>
        <v>Obec Litovany</v>
      </c>
      <c r="F30" s="16" t="str">
        <f>VLOOKUP(D30,'[1]velskup_0-300'!$B$3:$F$500,5,FALSE)</f>
        <v>20/1007</v>
      </c>
      <c r="G30" s="9">
        <v>27</v>
      </c>
      <c r="H30" s="9" t="str">
        <f>VLOOKUP(G30,'[1]velskup_0-300'!$C$3:$F$500,3,FALSE)</f>
        <v>Obec Syrov</v>
      </c>
      <c r="I30" s="16" t="str">
        <f>VLOOKUP(G30,'[1]velskup_0-300'!$C$3:$F$500,4,FALSE)</f>
        <v>20/0398</v>
      </c>
      <c r="J30" s="9">
        <v>27</v>
      </c>
      <c r="K30" s="9" t="str">
        <f>VLOOKUP(J30,'[1]velskup_0-300'!$D$3:$F$500,2,FALSE)</f>
        <v>Obec Kozlov</v>
      </c>
      <c r="L30" s="17" t="str">
        <f>VLOOKUP(J30,'[1]velskup_0-300'!$D$3:$F$500,3,FALSE)</f>
        <v>20/0710</v>
      </c>
      <c r="M30" s="24">
        <v>27</v>
      </c>
      <c r="N30" s="9" t="str">
        <f>VLOOKUP(M30,'[1]velskup_301-1500'!$A$3:$F$500,5,FALSE)</f>
        <v>Obec Fryšava pod Žákovou horou</v>
      </c>
      <c r="O30" s="16" t="str">
        <f>VLOOKUP(M30,'[1]velskup_301-1500'!$A$3:$F$500,6,FALSE)</f>
        <v>20/0559</v>
      </c>
      <c r="P30" s="9">
        <v>27</v>
      </c>
      <c r="Q30" s="9" t="str">
        <f>VLOOKUP(P30,'[1]velskup_301-1500'!$B$3:$F$500,4,FALSE)</f>
        <v>Obec Lípa</v>
      </c>
      <c r="R30" s="16" t="str">
        <f>VLOOKUP(P30,'[1]velskup_301-1500'!$B$3:$F$500,5,FALSE)</f>
        <v>20/0675</v>
      </c>
      <c r="S30" s="9">
        <v>27</v>
      </c>
      <c r="T30" s="9" t="str">
        <f>VLOOKUP(S30,'[1]velskup_301-1500'!$C$3:$F$500,3,FALSE)</f>
        <v>Obec Rantířov</v>
      </c>
      <c r="U30" s="16" t="str">
        <f>VLOOKUP(S30,'[1]velskup_301-1500'!$C$3:$F$500,4,FALSE)</f>
        <v>20/0678</v>
      </c>
      <c r="V30" s="9">
        <v>27</v>
      </c>
      <c r="W30" s="9" t="str">
        <f>VLOOKUP(V30,'[1]velskup_301-1500'!$D$3:$F$500,2,FALSE)</f>
        <v>Obec Rohozná</v>
      </c>
      <c r="X30" s="16" t="str">
        <f>VLOOKUP(V30,'[1]velskup_301-1500'!$D$3:$F$500,3,FALSE)</f>
        <v>20/1024</v>
      </c>
      <c r="Y30" s="4"/>
      <c r="AA30" s="10"/>
      <c r="AB30" s="4"/>
      <c r="AD30" s="10"/>
      <c r="AE30" s="4"/>
      <c r="AG30" s="10"/>
      <c r="AH30" s="4"/>
      <c r="AJ30" s="10"/>
    </row>
    <row r="31" spans="1:36" ht="15">
      <c r="A31" s="11">
        <v>28</v>
      </c>
      <c r="B31" s="9" t="str">
        <f>VLOOKUP(A31,'[1]velskup_0-300'!$A$3:$F$500,5,FALSE)</f>
        <v>Obec Pucov</v>
      </c>
      <c r="C31" s="16" t="str">
        <f>VLOOKUP(A31,'[1]velskup_0-300'!$A$3:$F$500,6,FALSE)</f>
        <v>20/0197</v>
      </c>
      <c r="D31" s="9">
        <v>28</v>
      </c>
      <c r="E31" s="9" t="str">
        <f>VLOOKUP(D31,'[1]velskup_0-300'!$B$3:$F$500,4,FALSE)</f>
        <v>Obec Víska</v>
      </c>
      <c r="F31" s="16" t="str">
        <f>VLOOKUP(D31,'[1]velskup_0-300'!$B$3:$F$500,5,FALSE)</f>
        <v>20/0160</v>
      </c>
      <c r="G31" s="9">
        <v>28</v>
      </c>
      <c r="H31" s="9" t="str">
        <f>VLOOKUP(G31,'[1]velskup_0-300'!$C$3:$F$500,3,FALSE)</f>
        <v>Obec Horní Smrčné</v>
      </c>
      <c r="I31" s="16" t="str">
        <f>VLOOKUP(G31,'[1]velskup_0-300'!$C$3:$F$500,4,FALSE)</f>
        <v>20/1360</v>
      </c>
      <c r="J31" s="9">
        <v>28</v>
      </c>
      <c r="K31" s="9" t="str">
        <f>VLOOKUP(J31,'[1]velskup_0-300'!$D$3:$F$500,2,FALSE)</f>
        <v>Obec Leškovice</v>
      </c>
      <c r="L31" s="17" t="str">
        <f>VLOOKUP(J31,'[1]velskup_0-300'!$D$3:$F$500,3,FALSE)</f>
        <v>20/1310</v>
      </c>
      <c r="M31" s="24">
        <v>28</v>
      </c>
      <c r="N31" s="9" t="str">
        <f>VLOOKUP(M31,'[1]velskup_301-1500'!$A$3:$F$500,5,FALSE)</f>
        <v>Obec Blízkov</v>
      </c>
      <c r="O31" s="16" t="str">
        <f>VLOOKUP(M31,'[1]velskup_301-1500'!$A$3:$F$500,6,FALSE)</f>
        <v>20/0703</v>
      </c>
      <c r="P31" s="9">
        <v>28</v>
      </c>
      <c r="Q31" s="9" t="str">
        <f>VLOOKUP(P31,'[1]velskup_301-1500'!$B$3:$F$500,4,FALSE)</f>
        <v>Městys Vojnův Městec</v>
      </c>
      <c r="R31" s="16" t="str">
        <f>VLOOKUP(P31,'[1]velskup_301-1500'!$B$3:$F$500,5,FALSE)</f>
        <v>20/0161</v>
      </c>
      <c r="S31" s="9">
        <v>28</v>
      </c>
      <c r="T31" s="9" t="str">
        <f>VLOOKUP(S31,'[1]velskup_301-1500'!$C$3:$F$500,3,FALSE)</f>
        <v>Městys Bobrová</v>
      </c>
      <c r="U31" s="16" t="str">
        <f>VLOOKUP(S31,'[1]velskup_301-1500'!$C$3:$F$500,4,FALSE)</f>
        <v>20/0007</v>
      </c>
      <c r="V31" s="9">
        <v>28</v>
      </c>
      <c r="W31" s="9" t="str">
        <f>VLOOKUP(V31,'[1]velskup_301-1500'!$D$3:$F$500,2,FALSE)</f>
        <v>Obec Puklice</v>
      </c>
      <c r="X31" s="16" t="str">
        <f>VLOOKUP(V31,'[1]velskup_301-1500'!$D$3:$F$500,3,FALSE)</f>
        <v>20/0677</v>
      </c>
      <c r="Y31" s="4"/>
      <c r="AA31" s="10"/>
      <c r="AB31" s="4"/>
      <c r="AD31" s="10"/>
      <c r="AE31" s="4"/>
      <c r="AG31" s="10"/>
      <c r="AH31" s="4"/>
      <c r="AJ31" s="10"/>
    </row>
    <row r="32" spans="1:36" ht="15">
      <c r="A32" s="11">
        <v>29</v>
      </c>
      <c r="B32" s="9" t="str">
        <f>VLOOKUP(A32,'[1]velskup_0-300'!$A$3:$F$500,5,FALSE)</f>
        <v>Obec Kramolín</v>
      </c>
      <c r="C32" s="16" t="str">
        <f>VLOOKUP(A32,'[1]velskup_0-300'!$A$3:$F$500,6,FALSE)</f>
        <v>20/1034</v>
      </c>
      <c r="D32" s="9">
        <v>29</v>
      </c>
      <c r="E32" s="9" t="str">
        <f>VLOOKUP(D32,'[1]velskup_0-300'!$B$3:$F$500,4,FALSE)</f>
        <v>Obec Bratřice</v>
      </c>
      <c r="F32" s="16" t="str">
        <f>VLOOKUP(D32,'[1]velskup_0-300'!$B$3:$F$500,5,FALSE)</f>
        <v>20/0313</v>
      </c>
      <c r="G32" s="9">
        <v>29</v>
      </c>
      <c r="H32" s="9" t="str">
        <f>VLOOKUP(G32,'[1]velskup_0-300'!$C$3:$F$500,3,FALSE)</f>
        <v>Obec Přešovice</v>
      </c>
      <c r="I32" s="16" t="str">
        <f>VLOOKUP(G32,'[1]velskup_0-300'!$C$3:$F$500,4,FALSE)</f>
        <v>20/0670</v>
      </c>
      <c r="J32" s="9">
        <v>29</v>
      </c>
      <c r="K32" s="9" t="str">
        <f>VLOOKUP(J32,'[1]velskup_0-300'!$D$3:$F$500,2,FALSE)</f>
        <v>Obec Újezd</v>
      </c>
      <c r="L32" s="17" t="str">
        <f>VLOOKUP(J32,'[1]velskup_0-300'!$D$3:$F$500,3,FALSE)</f>
        <v>20/0151</v>
      </c>
      <c r="M32" s="24">
        <v>29</v>
      </c>
      <c r="N32" s="9" t="str">
        <f>VLOOKUP(M32,'[1]velskup_301-1500'!$A$3:$F$500,5,FALSE)</f>
        <v>Obec Věž</v>
      </c>
      <c r="O32" s="16" t="str">
        <f>VLOOKUP(M32,'[1]velskup_301-1500'!$A$3:$F$500,6,FALSE)</f>
        <v>20/0684</v>
      </c>
      <c r="P32" s="9">
        <v>29</v>
      </c>
      <c r="Q32" s="9" t="str">
        <f>VLOOKUP(P32,'[1]velskup_301-1500'!$B$3:$F$500,4,FALSE)</f>
        <v>Obec Výčapy</v>
      </c>
      <c r="R32" s="16" t="str">
        <f>VLOOKUP(P32,'[1]velskup_301-1500'!$B$3:$F$500,5,FALSE)</f>
        <v>20/0211</v>
      </c>
      <c r="S32" s="9">
        <v>29</v>
      </c>
      <c r="T32" s="9" t="str">
        <f>VLOOKUP(S32,'[1]velskup_301-1500'!$C$3:$F$500,3,FALSE)</f>
        <v>Městys Opatov</v>
      </c>
      <c r="U32" s="16" t="str">
        <f>VLOOKUP(S32,'[1]velskup_301-1500'!$C$3:$F$500,4,FALSE)</f>
        <v>20/0666</v>
      </c>
      <c r="V32" s="9">
        <v>29</v>
      </c>
      <c r="W32" s="9" t="str">
        <f>VLOOKUP(V32,'[1]velskup_301-1500'!$D$3:$F$500,2,FALSE)</f>
        <v>Obec Cejle</v>
      </c>
      <c r="X32" s="16" t="str">
        <f>VLOOKUP(V32,'[1]velskup_301-1500'!$D$3:$F$500,3,FALSE)</f>
        <v>20/0762</v>
      </c>
      <c r="Y32" s="4"/>
      <c r="AA32" s="10"/>
      <c r="AB32" s="4"/>
      <c r="AD32" s="10"/>
      <c r="AE32" s="4"/>
      <c r="AG32" s="10"/>
      <c r="AH32" s="4"/>
      <c r="AJ32" s="10"/>
    </row>
    <row r="33" spans="1:36" ht="15">
      <c r="A33" s="11">
        <v>30</v>
      </c>
      <c r="B33" s="9" t="str">
        <f>VLOOKUP(A33,'[1]velskup_0-300'!$A$3:$F$500,5,FALSE)</f>
        <v>Obec Ubušínek</v>
      </c>
      <c r="C33" s="16" t="str">
        <f>VLOOKUP(A33,'[1]velskup_0-300'!$A$3:$F$500,6,FALSE)</f>
        <v>20/0150</v>
      </c>
      <c r="D33" s="9">
        <v>30</v>
      </c>
      <c r="E33" s="9" t="str">
        <f>VLOOKUP(D33,'[1]velskup_0-300'!$B$3:$F$500,4,FALSE)</f>
        <v>Obec Horní Heřmanice</v>
      </c>
      <c r="F33" s="16" t="str">
        <f>VLOOKUP(D33,'[1]velskup_0-300'!$B$3:$F$500,5,FALSE)</f>
        <v>20/0262</v>
      </c>
      <c r="G33" s="9">
        <v>30</v>
      </c>
      <c r="H33" s="9" t="str">
        <f>VLOOKUP(G33,'[1]velskup_0-300'!$C$3:$F$500,3,FALSE)</f>
        <v>Obec Bochovice</v>
      </c>
      <c r="I33" s="16" t="str">
        <f>VLOOKUP(G33,'[1]velskup_0-300'!$C$3:$F$500,4,FALSE)</f>
        <v>20/0833</v>
      </c>
      <c r="J33" s="9">
        <v>30</v>
      </c>
      <c r="K33" s="9" t="str">
        <f>VLOOKUP(J33,'[1]velskup_0-300'!$D$3:$F$500,2,FALSE)</f>
        <v>Obec Klatovec</v>
      </c>
      <c r="L33" s="17" t="str">
        <f>VLOOKUP(J33,'[1]velskup_0-300'!$D$3:$F$500,3,FALSE)</f>
        <v>20/0846</v>
      </c>
      <c r="M33" s="24">
        <v>30</v>
      </c>
      <c r="N33" s="9" t="str">
        <f>VLOOKUP(M33,'[1]velskup_301-1500'!$A$3:$F$500,5,FALSE)</f>
        <v>Město Červená Řečice</v>
      </c>
      <c r="O33" s="16" t="str">
        <f>VLOOKUP(M33,'[1]velskup_301-1500'!$A$3:$F$500,6,FALSE)</f>
        <v>20/0323</v>
      </c>
      <c r="P33" s="9">
        <v>30</v>
      </c>
      <c r="Q33" s="9" t="str">
        <f>VLOOKUP(P33,'[1]velskup_301-1500'!$B$3:$F$500,4,FALSE)</f>
        <v>Obec Věcov</v>
      </c>
      <c r="R33" s="16" t="str">
        <f>VLOOKUP(P33,'[1]velskup_301-1500'!$B$3:$F$500,5,FALSE)</f>
        <v>20/0972</v>
      </c>
      <c r="S33" s="9">
        <v>30</v>
      </c>
      <c r="T33" s="9" t="str">
        <f>VLOOKUP(S33,'[1]velskup_301-1500'!$C$3:$F$500,3,FALSE)</f>
        <v>Městys Větrný Jeníkov</v>
      </c>
      <c r="U33" s="16" t="str">
        <f>VLOOKUP(S33,'[1]velskup_301-1500'!$C$3:$F$500,4,FALSE)</f>
        <v>20/0158</v>
      </c>
      <c r="V33" s="9">
        <v>30</v>
      </c>
      <c r="W33" s="9" t="str">
        <f>VLOOKUP(V33,'[1]velskup_301-1500'!$D$3:$F$500,2,FALSE)</f>
        <v>Městys Stonařov</v>
      </c>
      <c r="X33" s="16" t="str">
        <f>VLOOKUP(V33,'[1]velskup_301-1500'!$D$3:$F$500,3,FALSE)</f>
        <v>20/0821</v>
      </c>
      <c r="Y33" s="4"/>
      <c r="AA33" s="10"/>
      <c r="AB33" s="4"/>
      <c r="AD33" s="10"/>
      <c r="AE33" s="4"/>
      <c r="AG33" s="10"/>
      <c r="AH33" s="4"/>
      <c r="AJ33" s="10"/>
    </row>
    <row r="34" spans="1:36" ht="15">
      <c r="A34" s="11">
        <v>31</v>
      </c>
      <c r="B34" s="9" t="str">
        <f>VLOOKUP(A34,'[1]velskup_0-300'!$A$3:$F$500,5,FALSE)</f>
        <v>Obec Cidlina</v>
      </c>
      <c r="C34" s="16" t="str">
        <f>VLOOKUP(A34,'[1]velskup_0-300'!$A$3:$F$500,6,FALSE)</f>
        <v>20/1218</v>
      </c>
      <c r="D34" s="9">
        <v>31</v>
      </c>
      <c r="E34" s="9" t="str">
        <f>VLOOKUP(D34,'[1]velskup_0-300'!$B$3:$F$500,4,FALSE)</f>
        <v>Obec Horní Radslavice</v>
      </c>
      <c r="F34" s="16" t="str">
        <f>VLOOKUP(D34,'[1]velskup_0-300'!$B$3:$F$500,5,FALSE)</f>
        <v>20/0985</v>
      </c>
      <c r="G34" s="9">
        <v>31</v>
      </c>
      <c r="H34" s="9" t="str">
        <f>VLOOKUP(G34,'[1]velskup_0-300'!$C$3:$F$500,3,FALSE)</f>
        <v>Obec Kadov</v>
      </c>
      <c r="I34" s="16" t="str">
        <f>VLOOKUP(G34,'[1]velskup_0-300'!$C$3:$F$500,4,FALSE)</f>
        <v>20/0082</v>
      </c>
      <c r="J34" s="9">
        <v>31</v>
      </c>
      <c r="K34" s="9" t="str">
        <f>VLOOKUP(J34,'[1]velskup_0-300'!$D$3:$F$500,2,FALSE)</f>
        <v>Obec Heřmanice</v>
      </c>
      <c r="L34" s="17" t="str">
        <f>VLOOKUP(J34,'[1]velskup_0-300'!$D$3:$F$500,3,FALSE)</f>
        <v>20/1306</v>
      </c>
      <c r="M34" s="24">
        <v>31</v>
      </c>
      <c r="N34" s="9" t="str">
        <f>VLOOKUP(M34,'[1]velskup_301-1500'!$A$3:$F$500,5,FALSE)</f>
        <v>Obec Dlouhá Brtnice</v>
      </c>
      <c r="O34" s="16" t="str">
        <f>VLOOKUP(M34,'[1]velskup_301-1500'!$A$3:$F$500,6,FALSE)</f>
        <v>20/0745</v>
      </c>
      <c r="P34" s="9">
        <v>31</v>
      </c>
      <c r="Q34" s="9" t="str">
        <f>VLOOKUP(P34,'[1]velskup_301-1500'!$B$3:$F$500,4,FALSE)</f>
        <v>Obec Jiřice</v>
      </c>
      <c r="R34" s="16" t="str">
        <f>VLOOKUP(P34,'[1]velskup_301-1500'!$B$3:$F$500,5,FALSE)</f>
        <v>20/0343</v>
      </c>
      <c r="S34" s="9">
        <v>31</v>
      </c>
      <c r="T34" s="9" t="str">
        <f>VLOOKUP(S34,'[1]velskup_301-1500'!$C$3:$F$500,3,FALSE)</f>
        <v>Obec Dlouhá Ves</v>
      </c>
      <c r="U34" s="16" t="str">
        <f>VLOOKUP(S34,'[1]velskup_301-1500'!$C$3:$F$500,4,FALSE)</f>
        <v>20/0707</v>
      </c>
      <c r="V34" s="9">
        <v>31</v>
      </c>
      <c r="W34" s="9" t="str">
        <f>VLOOKUP(V34,'[1]velskup_301-1500'!$D$3:$F$500,2,FALSE)</f>
        <v>Obec Oudoleň</v>
      </c>
      <c r="X34" s="16" t="str">
        <f>VLOOKUP(V34,'[1]velskup_301-1500'!$D$3:$F$500,3,FALSE)</f>
        <v>20/0112</v>
      </c>
      <c r="Y34" s="4"/>
      <c r="AA34" s="10"/>
      <c r="AB34" s="4"/>
      <c r="AD34" s="10"/>
      <c r="AE34" s="4"/>
      <c r="AG34" s="10"/>
      <c r="AH34" s="4"/>
      <c r="AJ34" s="10"/>
    </row>
    <row r="35" spans="1:36" ht="15">
      <c r="A35" s="11">
        <v>32</v>
      </c>
      <c r="B35" s="9" t="str">
        <f>VLOOKUP(A35,'[1]velskup_0-300'!$A$3:$F$500,5,FALSE)</f>
        <v>Obec Tři Studně</v>
      </c>
      <c r="C35" s="16" t="str">
        <f>VLOOKUP(A35,'[1]velskup_0-300'!$A$3:$F$500,6,FALSE)</f>
        <v>20/0149</v>
      </c>
      <c r="D35" s="9">
        <v>32</v>
      </c>
      <c r="E35" s="9" t="str">
        <f>VLOOKUP(D35,'[1]velskup_0-300'!$B$3:$F$500,4,FALSE)</f>
        <v>Obec Kuroslepy</v>
      </c>
      <c r="F35" s="16" t="str">
        <f>VLOOKUP(D35,'[1]velskup_0-300'!$B$3:$F$500,5,FALSE)</f>
        <v>20/1178</v>
      </c>
      <c r="G35" s="9">
        <v>32</v>
      </c>
      <c r="H35" s="9" t="str">
        <f>VLOOKUP(G35,'[1]velskup_0-300'!$C$3:$F$500,3,FALSE)</f>
        <v>Obec Kyjov</v>
      </c>
      <c r="I35" s="16" t="str">
        <f>VLOOKUP(G35,'[1]velskup_0-300'!$C$3:$F$500,4,FALSE)</f>
        <v>20/1191</v>
      </c>
      <c r="J35" s="9">
        <v>32</v>
      </c>
      <c r="K35" s="9" t="str">
        <f>VLOOKUP(J35,'[1]velskup_0-300'!$D$3:$F$500,2,FALSE)</f>
        <v>Obec Račín</v>
      </c>
      <c r="L35" s="17" t="str">
        <f>VLOOKUP(J35,'[1]velskup_0-300'!$D$3:$F$500,3,FALSE)</f>
        <v>20/0122</v>
      </c>
      <c r="M35" s="24">
        <v>32</v>
      </c>
      <c r="N35" s="9" t="str">
        <f>VLOOKUP(M35,'[1]velskup_301-1500'!$A$3:$F$500,5,FALSE)</f>
        <v>Obec Hybrálec</v>
      </c>
      <c r="O35" s="16" t="str">
        <f>VLOOKUP(M35,'[1]velskup_301-1500'!$A$3:$F$500,6,FALSE)</f>
        <v>20/1101</v>
      </c>
      <c r="P35" s="9">
        <v>32</v>
      </c>
      <c r="Q35" s="9" t="str">
        <f>VLOOKUP(P35,'[1]velskup_301-1500'!$B$3:$F$500,4,FALSE)</f>
        <v>Městys Štěpánov nad Svratkou</v>
      </c>
      <c r="R35" s="16" t="str">
        <f>VLOOKUP(P35,'[1]velskup_301-1500'!$B$3:$F$500,5,FALSE)</f>
        <v>20/0047</v>
      </c>
      <c r="S35" s="9">
        <v>32</v>
      </c>
      <c r="T35" s="9" t="str">
        <f>VLOOKUP(S35,'[1]velskup_301-1500'!$C$3:$F$500,3,FALSE)</f>
        <v>Obec Lipník</v>
      </c>
      <c r="U35" s="16" t="str">
        <f>VLOOKUP(S35,'[1]velskup_301-1500'!$C$3:$F$500,4,FALSE)</f>
        <v>20/0264</v>
      </c>
      <c r="V35" s="9">
        <v>32</v>
      </c>
      <c r="W35" s="9" t="str">
        <f>VLOOKUP(V35,'[1]velskup_301-1500'!$D$3:$F$500,2,FALSE)</f>
        <v>Obec Nová Ves u Světlé</v>
      </c>
      <c r="X35" s="16" t="str">
        <f>VLOOKUP(V35,'[1]velskup_301-1500'!$D$3:$F$500,3,FALSE)</f>
        <v>20/0884</v>
      </c>
      <c r="Y35" s="4"/>
      <c r="AA35" s="10"/>
      <c r="AB35" s="4"/>
      <c r="AD35" s="10"/>
      <c r="AE35" s="4"/>
      <c r="AG35" s="10"/>
      <c r="AH35" s="4"/>
      <c r="AJ35" s="10"/>
    </row>
    <row r="36" spans="1:36" ht="15">
      <c r="A36" s="11">
        <v>33</v>
      </c>
      <c r="B36" s="9" t="str">
        <f>VLOOKUP(A36,'[1]velskup_0-300'!$A$3:$F$500,5,FALSE)</f>
        <v>Obec Hodíškov</v>
      </c>
      <c r="C36" s="16" t="str">
        <f>VLOOKUP(A36,'[1]velskup_0-300'!$A$3:$F$500,6,FALSE)</f>
        <v>20/0074</v>
      </c>
      <c r="D36" s="9">
        <v>33</v>
      </c>
      <c r="E36" s="9" t="str">
        <f>VLOOKUP(D36,'[1]velskup_0-300'!$B$3:$F$500,4,FALSE)</f>
        <v>Obec Těchobuz</v>
      </c>
      <c r="F36" s="16" t="str">
        <f>VLOOKUP(D36,'[1]velskup_0-300'!$B$3:$F$500,5,FALSE)</f>
        <v>20/0399</v>
      </c>
      <c r="G36" s="9">
        <v>33</v>
      </c>
      <c r="H36" s="9" t="str">
        <f>VLOOKUP(G36,'[1]velskup_0-300'!$C$3:$F$500,3,FALSE)</f>
        <v>Obec Jankov</v>
      </c>
      <c r="I36" s="16" t="str">
        <f>VLOOKUP(G36,'[1]velskup_0-300'!$C$3:$F$500,4,FALSE)</f>
        <v>20/0341</v>
      </c>
      <c r="J36" s="9">
        <v>33</v>
      </c>
      <c r="K36" s="9" t="str">
        <f>VLOOKUP(J36,'[1]velskup_0-300'!$D$3:$F$500,2,FALSE)</f>
        <v>Obec Litohošť</v>
      </c>
      <c r="L36" s="17" t="str">
        <f>VLOOKUP(J36,'[1]velskup_0-300'!$D$3:$F$500,3,FALSE)</f>
        <v>20/0360</v>
      </c>
      <c r="M36" s="24">
        <v>33</v>
      </c>
      <c r="N36" s="9" t="str">
        <f>VLOOKUP(M36,'[1]velskup_301-1500'!$A$3:$F$500,5,FALSE)</f>
        <v>Obec Studenec</v>
      </c>
      <c r="O36" s="16" t="str">
        <f>VLOOKUP(M36,'[1]velskup_301-1500'!$A$3:$F$500,6,FALSE)</f>
        <v>20/0175</v>
      </c>
      <c r="P36" s="9">
        <v>33</v>
      </c>
      <c r="Q36" s="9" t="str">
        <f>VLOOKUP(P36,'[1]velskup_301-1500'!$B$3:$F$500,4,FALSE)</f>
        <v>Městys Nová Říše</v>
      </c>
      <c r="R36" s="16" t="str">
        <f>VLOOKUP(P36,'[1]velskup_301-1500'!$B$3:$F$500,5,FALSE)</f>
        <v>20/1001</v>
      </c>
      <c r="S36" s="9">
        <v>33</v>
      </c>
      <c r="T36" s="9" t="str">
        <f>VLOOKUP(S36,'[1]velskup_301-1500'!$C$3:$F$500,3,FALSE)</f>
        <v>Městys Mohelno</v>
      </c>
      <c r="U36" s="16" t="str">
        <f>VLOOKUP(S36,'[1]velskup_301-1500'!$C$3:$F$500,4,FALSE)</f>
        <v>20/0208</v>
      </c>
      <c r="V36" s="9">
        <v>33</v>
      </c>
      <c r="W36" s="9" t="str">
        <f>VLOOKUP(V36,'[1]velskup_301-1500'!$D$3:$F$500,2,FALSE)</f>
        <v>Městys Budišov</v>
      </c>
      <c r="X36" s="16" t="str">
        <f>VLOOKUP(V36,'[1]velskup_301-1500'!$D$3:$F$500,3,FALSE)</f>
        <v>20/0174</v>
      </c>
      <c r="Y36" s="4"/>
      <c r="AA36" s="10"/>
      <c r="AB36" s="4"/>
      <c r="AD36" s="10"/>
      <c r="AE36" s="4"/>
      <c r="AG36" s="10"/>
      <c r="AH36" s="4"/>
      <c r="AJ36" s="10"/>
    </row>
    <row r="37" spans="1:36" ht="15">
      <c r="A37" s="11">
        <v>34</v>
      </c>
      <c r="B37" s="9" t="str">
        <f>VLOOKUP(A37,'[1]velskup_0-300'!$A$3:$F$500,5,FALSE)</f>
        <v>Obec Řásná</v>
      </c>
      <c r="C37" s="16" t="str">
        <f>VLOOKUP(A37,'[1]velskup_0-300'!$A$3:$F$500,6,FALSE)</f>
        <v>20/1327</v>
      </c>
      <c r="D37" s="9">
        <v>34</v>
      </c>
      <c r="E37" s="9" t="str">
        <f>VLOOKUP(D37,'[1]velskup_0-300'!$B$3:$F$500,4,FALSE)</f>
        <v>Obec Podmoklany</v>
      </c>
      <c r="F37" s="16" t="str">
        <f>VLOOKUP(D37,'[1]velskup_0-300'!$B$3:$F$500,5,FALSE)</f>
        <v>20/0116</v>
      </c>
      <c r="G37" s="9">
        <v>34</v>
      </c>
      <c r="H37" s="9" t="str">
        <f>VLOOKUP(G37,'[1]velskup_0-300'!$C$3:$F$500,3,FALSE)</f>
        <v>Obec Podmoklany</v>
      </c>
      <c r="I37" s="16" t="str">
        <f>VLOOKUP(G37,'[1]velskup_0-300'!$C$3:$F$500,4,FALSE)</f>
        <v>20/0116</v>
      </c>
      <c r="J37" s="9">
        <v>34</v>
      </c>
      <c r="K37" s="9" t="str">
        <f>VLOOKUP(J37,'[1]velskup_0-300'!$D$3:$F$500,2,FALSE)</f>
        <v>Obec Nový Jimramov</v>
      </c>
      <c r="L37" s="17" t="str">
        <f>VLOOKUP(J37,'[1]velskup_0-300'!$D$3:$F$500,3,FALSE)</f>
        <v>20/1224</v>
      </c>
      <c r="M37" s="24">
        <v>34</v>
      </c>
      <c r="N37" s="9" t="str">
        <f>VLOOKUP(M37,'[1]velskup_301-1500'!$A$3:$F$500,5,FALSE)</f>
        <v>Obec Hartvíkovice</v>
      </c>
      <c r="O37" s="16" t="str">
        <f>VLOOKUP(M37,'[1]velskup_301-1500'!$A$3:$F$500,6,FALSE)</f>
        <v>20/0180</v>
      </c>
      <c r="P37" s="9">
        <v>34</v>
      </c>
      <c r="Q37" s="9" t="str">
        <f>VLOOKUP(P37,'[1]velskup_301-1500'!$B$3:$F$500,4,FALSE)</f>
        <v>Obec Dukovany</v>
      </c>
      <c r="R37" s="16" t="str">
        <f>VLOOKUP(P37,'[1]velskup_301-1500'!$B$3:$F$500,5,FALSE)</f>
        <v>20/0177</v>
      </c>
      <c r="S37" s="9">
        <v>34</v>
      </c>
      <c r="T37" s="9" t="str">
        <f>VLOOKUP(S37,'[1]velskup_301-1500'!$C$3:$F$500,3,FALSE)</f>
        <v>Obec Nová Ves u Chotěboře</v>
      </c>
      <c r="U37" s="16" t="str">
        <f>VLOOKUP(S37,'[1]velskup_301-1500'!$C$3:$F$500,4,FALSE)</f>
        <v>20/0106</v>
      </c>
      <c r="V37" s="9">
        <v>34</v>
      </c>
      <c r="W37" s="9" t="str">
        <f>VLOOKUP(V37,'[1]velskup_301-1500'!$D$3:$F$500,2,FALSE)</f>
        <v>Obec Želiv</v>
      </c>
      <c r="X37" s="16" t="str">
        <f>VLOOKUP(V37,'[1]velskup_301-1500'!$D$3:$F$500,3,FALSE)</f>
        <v>20/0418</v>
      </c>
      <c r="Y37" s="4"/>
      <c r="AA37" s="10"/>
      <c r="AB37" s="4"/>
      <c r="AD37" s="10"/>
      <c r="AE37" s="4"/>
      <c r="AG37" s="10"/>
      <c r="AH37" s="4"/>
      <c r="AJ37" s="10"/>
    </row>
    <row r="38" spans="1:36" ht="15">
      <c r="A38" s="11">
        <v>35</v>
      </c>
      <c r="B38" s="9" t="str">
        <f>VLOOKUP(A38,'[1]velskup_0-300'!$A$3:$F$500,5,FALSE)</f>
        <v>Obec Polesí</v>
      </c>
      <c r="C38" s="16" t="str">
        <f>VLOOKUP(A38,'[1]velskup_0-300'!$A$3:$F$500,6,FALSE)</f>
        <v>20/0380</v>
      </c>
      <c r="D38" s="9">
        <v>35</v>
      </c>
      <c r="E38" s="9" t="str">
        <f>VLOOKUP(D38,'[1]velskup_0-300'!$B$3:$F$500,4,FALSE)</f>
        <v>Obec Okrouhlička</v>
      </c>
      <c r="F38" s="16" t="str">
        <f>VLOOKUP(D38,'[1]velskup_0-300'!$B$3:$F$500,5,FALSE)</f>
        <v>20/1197</v>
      </c>
      <c r="G38" s="9">
        <v>35</v>
      </c>
      <c r="H38" s="9" t="str">
        <f>VLOOKUP(G38,'[1]velskup_0-300'!$C$3:$F$500,3,FALSE)</f>
        <v>Obec Březské</v>
      </c>
      <c r="I38" s="16" t="str">
        <f>VLOOKUP(G38,'[1]velskup_0-300'!$C$3:$F$500,4,FALSE)</f>
        <v>20/0986</v>
      </c>
      <c r="J38" s="9">
        <v>35</v>
      </c>
      <c r="K38" s="9" t="str">
        <f>VLOOKUP(J38,'[1]velskup_0-300'!$D$3:$F$500,2,FALSE)</f>
        <v>Obec Dolní Vilímeč</v>
      </c>
      <c r="L38" s="17" t="str">
        <f>VLOOKUP(J38,'[1]velskup_0-300'!$D$3:$F$500,3,FALSE)</f>
        <v>20/1031</v>
      </c>
      <c r="M38" s="24">
        <v>35</v>
      </c>
      <c r="N38" s="9" t="str">
        <f>VLOOKUP(M38,'[1]velskup_301-1500'!$A$3:$F$500,5,FALSE)</f>
        <v>Obec Velká Losenice</v>
      </c>
      <c r="O38" s="16" t="str">
        <f>VLOOKUP(M38,'[1]velskup_301-1500'!$A$3:$F$500,6,FALSE)</f>
        <v>20/0155</v>
      </c>
      <c r="P38" s="9">
        <v>35</v>
      </c>
      <c r="Q38" s="9" t="str">
        <f>VLOOKUP(P38,'[1]velskup_301-1500'!$B$3:$F$500,4,FALSE)</f>
        <v>Obec Malý Beranov</v>
      </c>
      <c r="R38" s="16" t="str">
        <f>VLOOKUP(P38,'[1]velskup_301-1500'!$B$3:$F$500,5,FALSE)</f>
        <v>20/1117</v>
      </c>
      <c r="S38" s="9">
        <v>35</v>
      </c>
      <c r="T38" s="9" t="str">
        <f>VLOOKUP(S38,'[1]velskup_301-1500'!$C$3:$F$500,3,FALSE)</f>
        <v>Obec Žižkovo pole</v>
      </c>
      <c r="U38" s="16" t="str">
        <f>VLOOKUP(S38,'[1]velskup_301-1500'!$C$3:$F$500,4,FALSE)</f>
        <v>20/0168</v>
      </c>
      <c r="V38" s="9">
        <v>35</v>
      </c>
      <c r="W38" s="9" t="str">
        <f>VLOOKUP(V38,'[1]velskup_301-1500'!$D$3:$F$500,2,FALSE)</f>
        <v>Obec Budíkov</v>
      </c>
      <c r="X38" s="16" t="str">
        <f>VLOOKUP(V38,'[1]velskup_301-1500'!$D$3:$F$500,3,FALSE)</f>
        <v>20/0314</v>
      </c>
      <c r="Y38" s="4"/>
      <c r="AA38" s="10"/>
      <c r="AB38" s="4"/>
      <c r="AD38" s="10"/>
      <c r="AE38" s="4"/>
      <c r="AG38" s="10"/>
      <c r="AH38" s="4"/>
      <c r="AJ38" s="10"/>
    </row>
    <row r="39" spans="1:36" ht="15">
      <c r="A39" s="11">
        <v>36</v>
      </c>
      <c r="B39" s="9" t="str">
        <f>VLOOKUP(A39,'[1]velskup_0-300'!$A$3:$F$500,5,FALSE)</f>
        <v>Obec Bransouze</v>
      </c>
      <c r="C39" s="16" t="str">
        <f>VLOOKUP(A39,'[1]velskup_0-300'!$A$3:$F$500,6,FALSE)</f>
        <v>20/1186</v>
      </c>
      <c r="D39" s="9">
        <v>36</v>
      </c>
      <c r="E39" s="9" t="str">
        <f>VLOOKUP(D39,'[1]velskup_0-300'!$B$3:$F$500,4,FALSE)</f>
        <v>Obec Mezilesí</v>
      </c>
      <c r="F39" s="16" t="str">
        <f>VLOOKUP(D39,'[1]velskup_0-300'!$B$3:$F$500,5,FALSE)</f>
        <v>20/0363</v>
      </c>
      <c r="G39" s="9">
        <v>36</v>
      </c>
      <c r="H39" s="9" t="str">
        <f>VLOOKUP(G39,'[1]velskup_0-300'!$C$3:$F$500,3,FALSE)</f>
        <v>Obec Sklené</v>
      </c>
      <c r="I39" s="16" t="str">
        <f>VLOOKUP(G39,'[1]velskup_0-300'!$C$3:$F$500,4,FALSE)</f>
        <v>20/0136</v>
      </c>
      <c r="J39" s="9">
        <v>36</v>
      </c>
      <c r="K39" s="9" t="str">
        <f>VLOOKUP(J39,'[1]velskup_0-300'!$D$3:$F$500,2,FALSE)</f>
        <v>Obec Krasonice</v>
      </c>
      <c r="L39" s="17" t="str">
        <f>VLOOKUP(J39,'[1]velskup_0-300'!$D$3:$F$500,3,FALSE)</f>
        <v>20/1352</v>
      </c>
      <c r="M39" s="24">
        <v>36</v>
      </c>
      <c r="N39" s="9" t="str">
        <f>VLOOKUP(M39,'[1]velskup_301-1500'!$A$3:$F$500,5,FALSE)</f>
        <v>Městys Bobrová</v>
      </c>
      <c r="O39" s="16" t="str">
        <f>VLOOKUP(M39,'[1]velskup_301-1500'!$A$3:$F$500,6,FALSE)</f>
        <v>20/0007</v>
      </c>
      <c r="P39" s="9">
        <v>36</v>
      </c>
      <c r="Q39" s="9" t="str">
        <f>VLOOKUP(P39,'[1]velskup_301-1500'!$B$3:$F$500,4,FALSE)</f>
        <v>Obec Herálec</v>
      </c>
      <c r="R39" s="16" t="str">
        <f>VLOOKUP(P39,'[1]velskup_301-1500'!$B$3:$F$500,5,FALSE)</f>
        <v>20/0073</v>
      </c>
      <c r="S39" s="9">
        <v>36</v>
      </c>
      <c r="T39" s="9" t="str">
        <f>VLOOKUP(S39,'[1]velskup_301-1500'!$C$3:$F$500,3,FALSE)</f>
        <v>Obec Kámen</v>
      </c>
      <c r="U39" s="16" t="str">
        <f>VLOOKUP(S39,'[1]velskup_301-1500'!$C$3:$F$500,4,FALSE)</f>
        <v>20/0721</v>
      </c>
      <c r="V39" s="9">
        <v>36</v>
      </c>
      <c r="W39" s="9" t="str">
        <f>VLOOKUP(V39,'[1]velskup_301-1500'!$D$3:$F$500,2,FALSE)</f>
        <v>Městys Vojnův Městec</v>
      </c>
      <c r="X39" s="16" t="str">
        <f>VLOOKUP(V39,'[1]velskup_301-1500'!$D$3:$F$500,3,FALSE)</f>
        <v>20/0161</v>
      </c>
      <c r="Y39" s="4"/>
      <c r="AA39" s="10"/>
      <c r="AB39" s="4"/>
      <c r="AD39" s="10"/>
      <c r="AE39" s="4"/>
      <c r="AG39" s="10"/>
      <c r="AH39" s="4"/>
      <c r="AJ39" s="10"/>
    </row>
    <row r="40" spans="1:36" ht="15">
      <c r="A40" s="11">
        <v>37</v>
      </c>
      <c r="B40" s="9" t="str">
        <f>VLOOKUP(A40,'[1]velskup_0-300'!$A$3:$F$500,5,FALSE)</f>
        <v>Obec Třesov</v>
      </c>
      <c r="C40" s="16" t="str">
        <f>VLOOKUP(A40,'[1]velskup_0-300'!$A$3:$F$500,6,FALSE)</f>
        <v>20/0813</v>
      </c>
      <c r="D40" s="9">
        <v>37</v>
      </c>
      <c r="E40" s="9" t="str">
        <f>VLOOKUP(D40,'[1]velskup_0-300'!$B$3:$F$500,4,FALSE)</f>
        <v>Obec Moraveč</v>
      </c>
      <c r="F40" s="16" t="str">
        <f>VLOOKUP(D40,'[1]velskup_0-300'!$B$3:$F$500,5,FALSE)</f>
        <v>20/0367</v>
      </c>
      <c r="G40" s="9">
        <v>37</v>
      </c>
      <c r="H40" s="9" t="str">
        <f>VLOOKUP(G40,'[1]velskup_0-300'!$C$3:$F$500,3,FALSE)</f>
        <v>Obec Přeckov</v>
      </c>
      <c r="I40" s="16" t="str">
        <f>VLOOKUP(G40,'[1]velskup_0-300'!$C$3:$F$500,4,FALSE)</f>
        <v>20/0196</v>
      </c>
      <c r="J40" s="9">
        <v>37</v>
      </c>
      <c r="K40" s="9" t="str">
        <f>VLOOKUP(J40,'[1]velskup_0-300'!$D$3:$F$500,2,FALSE)</f>
        <v>Obec Račice</v>
      </c>
      <c r="L40" s="17" t="str">
        <f>VLOOKUP(J40,'[1]velskup_0-300'!$D$3:$F$500,3,FALSE)</f>
        <v>20/0561</v>
      </c>
      <c r="M40" s="24">
        <v>37</v>
      </c>
      <c r="N40" s="9" t="str">
        <f>VLOOKUP(M40,'[1]velskup_301-1500'!$A$3:$F$500,5,FALSE)</f>
        <v>Obec Sázava</v>
      </c>
      <c r="O40" s="16" t="str">
        <f>VLOOKUP(M40,'[1]velskup_301-1500'!$A$3:$F$500,6,FALSE)</f>
        <v>20/0133</v>
      </c>
      <c r="P40" s="9">
        <v>37</v>
      </c>
      <c r="Q40" s="9" t="str">
        <f>VLOOKUP(P40,'[1]velskup_301-1500'!$B$3:$F$500,4,FALSE)</f>
        <v>Obec Hartvíkovice</v>
      </c>
      <c r="R40" s="16" t="str">
        <f>VLOOKUP(P40,'[1]velskup_301-1500'!$B$3:$F$500,5,FALSE)</f>
        <v>20/0180</v>
      </c>
      <c r="S40" s="9">
        <v>37</v>
      </c>
      <c r="T40" s="9" t="str">
        <f>VLOOKUP(S40,'[1]velskup_301-1500'!$C$3:$F$500,3,FALSE)</f>
        <v>Obec Březník</v>
      </c>
      <c r="U40" s="16" t="str">
        <f>VLOOKUP(S40,'[1]velskup_301-1500'!$C$3:$F$500,4,FALSE)</f>
        <v>20/0206</v>
      </c>
      <c r="V40" s="9">
        <v>37</v>
      </c>
      <c r="W40" s="9" t="str">
        <f>VLOOKUP(V40,'[1]velskup_301-1500'!$D$3:$F$500,2,FALSE)</f>
        <v>Obec Dalečín</v>
      </c>
      <c r="X40" s="16" t="str">
        <f>VLOOKUP(V40,'[1]velskup_301-1500'!$D$3:$F$500,3,FALSE)</f>
        <v>20/0014</v>
      </c>
      <c r="Y40" s="4"/>
      <c r="AA40" s="10"/>
      <c r="AB40" s="4"/>
      <c r="AD40" s="10"/>
      <c r="AE40" s="4"/>
      <c r="AG40" s="10"/>
      <c r="AH40" s="4"/>
      <c r="AJ40" s="10"/>
    </row>
    <row r="41" spans="1:36" ht="15">
      <c r="A41" s="11">
        <v>38</v>
      </c>
      <c r="B41" s="9" t="str">
        <f>VLOOKUP(A41,'[1]velskup_0-300'!$A$3:$F$500,5,FALSE)</f>
        <v>Obec Slavíkov</v>
      </c>
      <c r="C41" s="16" t="str">
        <f>VLOOKUP(A41,'[1]velskup_0-300'!$A$3:$F$500,6,FALSE)</f>
        <v>20/0139</v>
      </c>
      <c r="D41" s="9">
        <v>38</v>
      </c>
      <c r="E41" s="9" t="str">
        <f>VLOOKUP(D41,'[1]velskup_0-300'!$B$3:$F$500,4,FALSE)</f>
        <v>Obec Kyjov</v>
      </c>
      <c r="F41" s="16" t="str">
        <f>VLOOKUP(D41,'[1]velskup_0-300'!$B$3:$F$500,5,FALSE)</f>
        <v>20/1191</v>
      </c>
      <c r="G41" s="9">
        <v>38</v>
      </c>
      <c r="H41" s="9" t="str">
        <f>VLOOKUP(G41,'[1]velskup_0-300'!$C$3:$F$500,3,FALSE)</f>
        <v>Obec Lesná</v>
      </c>
      <c r="I41" s="16" t="str">
        <f>VLOOKUP(G41,'[1]velskup_0-300'!$C$3:$F$500,4,FALSE)</f>
        <v>20/0356</v>
      </c>
      <c r="J41" s="9">
        <v>38</v>
      </c>
      <c r="K41" s="9" t="str">
        <f>VLOOKUP(J41,'[1]velskup_0-300'!$D$3:$F$500,2,FALSE)</f>
        <v>Obec Bratřice</v>
      </c>
      <c r="L41" s="17" t="str">
        <f>VLOOKUP(J41,'[1]velskup_0-300'!$D$3:$F$500,3,FALSE)</f>
        <v>20/0313</v>
      </c>
      <c r="M41" s="24">
        <v>38</v>
      </c>
      <c r="N41" s="9" t="str">
        <f>VLOOKUP(M41,'[1]velskup_301-1500'!$A$3:$F$500,5,FALSE)</f>
        <v>Obec Želiv</v>
      </c>
      <c r="O41" s="16" t="str">
        <f>VLOOKUP(M41,'[1]velskup_301-1500'!$A$3:$F$500,6,FALSE)</f>
        <v>20/0418</v>
      </c>
      <c r="P41" s="9">
        <v>38</v>
      </c>
      <c r="Q41" s="9" t="str">
        <f>VLOOKUP(P41,'[1]velskup_301-1500'!$B$3:$F$500,4,FALSE)</f>
        <v>Město Svratka</v>
      </c>
      <c r="R41" s="16" t="str">
        <f>VLOOKUP(P41,'[1]velskup_301-1500'!$B$3:$F$500,5,FALSE)</f>
        <v>20/0585</v>
      </c>
      <c r="S41" s="9">
        <v>38</v>
      </c>
      <c r="T41" s="9" t="str">
        <f>VLOOKUP(S41,'[1]velskup_301-1500'!$C$3:$F$500,3,FALSE)</f>
        <v>Obec Kaliště</v>
      </c>
      <c r="U41" s="16" t="str">
        <f>VLOOKUP(S41,'[1]velskup_301-1500'!$C$3:$F$500,4,FALSE)</f>
        <v>20/0344</v>
      </c>
      <c r="V41" s="9">
        <v>38</v>
      </c>
      <c r="W41" s="9" t="str">
        <f>VLOOKUP(V41,'[1]velskup_301-1500'!$D$3:$F$500,2,FALSE)</f>
        <v>Obec Hybrálec</v>
      </c>
      <c r="X41" s="16" t="str">
        <f>VLOOKUP(V41,'[1]velskup_301-1500'!$D$3:$F$500,3,FALSE)</f>
        <v>20/1101</v>
      </c>
      <c r="Y41" s="4"/>
      <c r="AA41" s="10"/>
      <c r="AB41" s="4"/>
      <c r="AD41" s="10"/>
      <c r="AE41" s="4"/>
      <c r="AG41" s="10"/>
      <c r="AH41" s="4"/>
      <c r="AJ41" s="10"/>
    </row>
    <row r="42" spans="1:36" ht="15">
      <c r="A42" s="11">
        <v>39</v>
      </c>
      <c r="B42" s="9" t="str">
        <f>VLOOKUP(A42,'[1]velskup_0-300'!$A$3:$F$500,5,FALSE)</f>
        <v>Obec Brtnička</v>
      </c>
      <c r="C42" s="16" t="str">
        <f>VLOOKUP(A42,'[1]velskup_0-300'!$A$3:$F$500,6,FALSE)</f>
        <v>20/0173</v>
      </c>
      <c r="D42" s="9">
        <v>39</v>
      </c>
      <c r="E42" s="9" t="str">
        <f>VLOOKUP(D42,'[1]velskup_0-300'!$B$3:$F$500,4,FALSE)</f>
        <v>Obec Komorovice</v>
      </c>
      <c r="F42" s="16" t="str">
        <f>VLOOKUP(D42,'[1]velskup_0-300'!$B$3:$F$500,5,FALSE)</f>
        <v>20/0349</v>
      </c>
      <c r="G42" s="9">
        <v>39</v>
      </c>
      <c r="H42" s="9" t="str">
        <f>VLOOKUP(G42,'[1]velskup_0-300'!$C$3:$F$500,3,FALSE)</f>
        <v>Obec Důl</v>
      </c>
      <c r="I42" s="16" t="str">
        <f>VLOOKUP(G42,'[1]velskup_0-300'!$C$3:$F$500,4,FALSE)</f>
        <v>20/0329</v>
      </c>
      <c r="J42" s="9">
        <v>39</v>
      </c>
      <c r="K42" s="9" t="str">
        <f>VLOOKUP(J42,'[1]velskup_0-300'!$D$3:$F$500,2,FALSE)</f>
        <v>Obec Okrouhlička</v>
      </c>
      <c r="L42" s="17" t="str">
        <f>VLOOKUP(J42,'[1]velskup_0-300'!$D$3:$F$500,3,FALSE)</f>
        <v>20/1197</v>
      </c>
      <c r="M42" s="24">
        <v>39</v>
      </c>
      <c r="N42" s="9" t="str">
        <f>VLOOKUP(M42,'[1]velskup_301-1500'!$A$3:$F$500,5,FALSE)</f>
        <v>Obec Rantířov</v>
      </c>
      <c r="O42" s="16" t="str">
        <f>VLOOKUP(M42,'[1]velskup_301-1500'!$A$3:$F$500,6,FALSE)</f>
        <v>20/0678</v>
      </c>
      <c r="P42" s="9">
        <v>39</v>
      </c>
      <c r="Q42" s="9" t="str">
        <f>VLOOKUP(P42,'[1]velskup_301-1500'!$B$3:$F$500,4,FALSE)</f>
        <v>Obec Dlouhá Brtnice</v>
      </c>
      <c r="R42" s="16" t="str">
        <f>VLOOKUP(P42,'[1]velskup_301-1500'!$B$3:$F$500,5,FALSE)</f>
        <v>20/0745</v>
      </c>
      <c r="S42" s="9">
        <v>39</v>
      </c>
      <c r="T42" s="9" t="str">
        <f>VLOOKUP(S42,'[1]velskup_301-1500'!$C$3:$F$500,3,FALSE)</f>
        <v>Obec Polnička</v>
      </c>
      <c r="U42" s="16" t="str">
        <f>VLOOKUP(S42,'[1]velskup_301-1500'!$C$3:$F$500,4,FALSE)</f>
        <v>20/0120</v>
      </c>
      <c r="V42" s="9">
        <v>39</v>
      </c>
      <c r="W42" s="9" t="str">
        <f>VLOOKUP(V42,'[1]velskup_301-1500'!$D$3:$F$500,2,FALSE)</f>
        <v>Obec Čejov</v>
      </c>
      <c r="X42" s="16" t="str">
        <f>VLOOKUP(V42,'[1]velskup_301-1500'!$D$3:$F$500,3,FALSE)</f>
        <v>20/0319</v>
      </c>
      <c r="Y42" s="4"/>
      <c r="AA42" s="10"/>
      <c r="AB42" s="4"/>
      <c r="AD42" s="10"/>
      <c r="AE42" s="4"/>
      <c r="AG42" s="10"/>
      <c r="AH42" s="4"/>
      <c r="AJ42" s="10"/>
    </row>
    <row r="43" spans="1:36" ht="15">
      <c r="A43" s="11">
        <v>40</v>
      </c>
      <c r="B43" s="9" t="str">
        <f>VLOOKUP(A43,'[1]velskup_0-300'!$A$3:$F$500,5,FALSE)</f>
        <v>Obec Věžná</v>
      </c>
      <c r="C43" s="16" t="str">
        <f>VLOOKUP(A43,'[1]velskup_0-300'!$A$3:$F$500,6,FALSE)</f>
        <v>20/0407</v>
      </c>
      <c r="D43" s="9">
        <v>40</v>
      </c>
      <c r="E43" s="9" t="str">
        <f>VLOOKUP(D43,'[1]velskup_0-300'!$B$3:$F$500,4,FALSE)</f>
        <v>Obec Střítež pod Křemešníkem</v>
      </c>
      <c r="F43" s="16" t="str">
        <f>VLOOKUP(D43,'[1]velskup_0-300'!$B$3:$F$500,5,FALSE)</f>
        <v>20/0396</v>
      </c>
      <c r="G43" s="9">
        <v>40</v>
      </c>
      <c r="H43" s="9" t="str">
        <f>VLOOKUP(G43,'[1]velskup_0-300'!$C$3:$F$500,3,FALSE)</f>
        <v>Obec Kozlov</v>
      </c>
      <c r="I43" s="16" t="str">
        <f>VLOOKUP(G43,'[1]velskup_0-300'!$C$3:$F$500,4,FALSE)</f>
        <v>20/1307</v>
      </c>
      <c r="J43" s="9">
        <v>40</v>
      </c>
      <c r="K43" s="9" t="str">
        <f>VLOOKUP(J43,'[1]velskup_0-300'!$D$3:$F$500,2,FALSE)</f>
        <v>Obec Křešín</v>
      </c>
      <c r="L43" s="17" t="str">
        <f>VLOOKUP(J43,'[1]velskup_0-300'!$D$3:$F$500,3,FALSE)</f>
        <v>20/0354</v>
      </c>
      <c r="M43" s="24">
        <v>40</v>
      </c>
      <c r="N43" s="9" t="str">
        <f>VLOOKUP(M43,'[1]velskup_301-1500'!$A$3:$F$500,5,FALSE)</f>
        <v>Obec Otín</v>
      </c>
      <c r="O43" s="16" t="str">
        <f>VLOOKUP(M43,'[1]velskup_301-1500'!$A$3:$F$500,6,FALSE)</f>
        <v>20/1194</v>
      </c>
      <c r="P43" s="9">
        <v>40</v>
      </c>
      <c r="Q43" s="9" t="str">
        <f>VLOOKUP(P43,'[1]velskup_301-1500'!$B$3:$F$500,4,FALSE)</f>
        <v>Obec Nové Dvory</v>
      </c>
      <c r="R43" s="16" t="str">
        <f>VLOOKUP(P43,'[1]velskup_301-1500'!$B$3:$F$500,5,FALSE)</f>
        <v>20/0107</v>
      </c>
      <c r="S43" s="9">
        <v>40</v>
      </c>
      <c r="T43" s="9" t="str">
        <f>VLOOKUP(S43,'[1]velskup_301-1500'!$C$3:$F$500,3,FALSE)</f>
        <v>Obec Vepříkov</v>
      </c>
      <c r="U43" s="16" t="str">
        <f>VLOOKUP(S43,'[1]velskup_301-1500'!$C$3:$F$500,4,FALSE)</f>
        <v>20/0156</v>
      </c>
      <c r="V43" s="9">
        <v>40</v>
      </c>
      <c r="W43" s="9" t="str">
        <f>VLOOKUP(V43,'[1]velskup_301-1500'!$D$3:$F$500,2,FALSE)</f>
        <v>Městys Dolní Cerekev</v>
      </c>
      <c r="X43" s="16" t="str">
        <f>VLOOKUP(V43,'[1]velskup_301-1500'!$D$3:$F$500,3,FALSE)</f>
        <v>20/1025</v>
      </c>
      <c r="Y43" s="4"/>
      <c r="AA43" s="10"/>
      <c r="AB43" s="4"/>
      <c r="AD43" s="10"/>
      <c r="AE43" s="4"/>
      <c r="AG43" s="10"/>
      <c r="AH43" s="4"/>
      <c r="AJ43" s="10"/>
    </row>
    <row r="44" spans="1:36" ht="15">
      <c r="A44" s="11">
        <v>41</v>
      </c>
      <c r="B44" s="9" t="str">
        <f>VLOOKUP(A44,'[1]velskup_0-300'!$A$3:$F$500,5,FALSE)</f>
        <v>Obec Zárubice</v>
      </c>
      <c r="C44" s="16" t="str">
        <f>VLOOKUP(A44,'[1]velskup_0-300'!$A$3:$F$500,6,FALSE)</f>
        <v>20/1108</v>
      </c>
      <c r="D44" s="9">
        <v>41</v>
      </c>
      <c r="E44" s="9" t="str">
        <f>VLOOKUP(D44,'[1]velskup_0-300'!$B$3:$F$500,4,FALSE)</f>
        <v>Obec Svépravice</v>
      </c>
      <c r="F44" s="16" t="str">
        <f>VLOOKUP(D44,'[1]velskup_0-300'!$B$3:$F$500,5,FALSE)</f>
        <v>20/0397</v>
      </c>
      <c r="G44" s="9">
        <v>41</v>
      </c>
      <c r="H44" s="9" t="str">
        <f>VLOOKUP(G44,'[1]velskup_0-300'!$C$3:$F$500,3,FALSE)</f>
        <v>Obec Rohy</v>
      </c>
      <c r="I44" s="16" t="str">
        <f>VLOOKUP(G44,'[1]velskup_0-300'!$C$3:$F$500,4,FALSE)</f>
        <v>20/0199</v>
      </c>
      <c r="J44" s="9">
        <v>41</v>
      </c>
      <c r="K44" s="9" t="str">
        <f>VLOOKUP(J44,'[1]velskup_0-300'!$D$3:$F$500,2,FALSE)</f>
        <v>Obec Kyjov</v>
      </c>
      <c r="L44" s="17" t="str">
        <f>VLOOKUP(J44,'[1]velskup_0-300'!$D$3:$F$500,3,FALSE)</f>
        <v>20/0793</v>
      </c>
      <c r="M44" s="24">
        <v>41</v>
      </c>
      <c r="N44" s="9" t="str">
        <f>VLOOKUP(M44,'[1]velskup_301-1500'!$A$3:$F$500,5,FALSE)</f>
        <v>Obec Veselý Žďár</v>
      </c>
      <c r="O44" s="16" t="str">
        <f>VLOOKUP(M44,'[1]velskup_301-1500'!$A$3:$F$500,6,FALSE)</f>
        <v>20/0788</v>
      </c>
      <c r="P44" s="9">
        <v>41</v>
      </c>
      <c r="Q44" s="9" t="str">
        <f>VLOOKUP(P44,'[1]velskup_301-1500'!$B$3:$F$500,4,FALSE)</f>
        <v>Obec Rantířov</v>
      </c>
      <c r="R44" s="16" t="str">
        <f>VLOOKUP(P44,'[1]velskup_301-1500'!$B$3:$F$500,5,FALSE)</f>
        <v>20/0678</v>
      </c>
      <c r="S44" s="9">
        <v>41</v>
      </c>
      <c r="T44" s="9" t="str">
        <f>VLOOKUP(S44,'[1]velskup_301-1500'!$C$3:$F$500,3,FALSE)</f>
        <v>Obec Kralice nad Oslavou</v>
      </c>
      <c r="U44" s="16" t="str">
        <f>VLOOKUP(S44,'[1]velskup_301-1500'!$C$3:$F$500,4,FALSE)</f>
        <v>20/0207</v>
      </c>
      <c r="V44" s="9">
        <v>41</v>
      </c>
      <c r="W44" s="9" t="str">
        <f>VLOOKUP(V44,'[1]velskup_301-1500'!$D$3:$F$500,2,FALSE)</f>
        <v>Obec Rančířov</v>
      </c>
      <c r="X44" s="16" t="str">
        <f>VLOOKUP(V44,'[1]velskup_301-1500'!$D$3:$F$500,3,FALSE)</f>
        <v>20/1066</v>
      </c>
      <c r="Y44" s="4"/>
      <c r="AA44" s="10"/>
      <c r="AB44" s="4"/>
      <c r="AD44" s="10"/>
      <c r="AE44" s="4"/>
      <c r="AG44" s="10"/>
      <c r="AH44" s="4"/>
      <c r="AJ44" s="10"/>
    </row>
    <row r="45" spans="1:36" ht="15">
      <c r="A45" s="11">
        <v>42</v>
      </c>
      <c r="B45" s="9" t="str">
        <f>VLOOKUP(A45,'[1]velskup_0-300'!$A$3:$F$500,5,FALSE)</f>
        <v>Obec Svépravice</v>
      </c>
      <c r="C45" s="16" t="str">
        <f>VLOOKUP(A45,'[1]velskup_0-300'!$A$3:$F$500,6,FALSE)</f>
        <v>20/0397</v>
      </c>
      <c r="D45" s="9">
        <v>42</v>
      </c>
      <c r="E45" s="9" t="str">
        <f>VLOOKUP(D45,'[1]velskup_0-300'!$B$3:$F$500,4,FALSE)</f>
        <v>Obec Kotlasy</v>
      </c>
      <c r="F45" s="16" t="str">
        <f>VLOOKUP(D45,'[1]velskup_0-300'!$B$3:$F$500,5,FALSE)</f>
        <v>20/0088</v>
      </c>
      <c r="G45" s="9">
        <v>42</v>
      </c>
      <c r="H45" s="9" t="str">
        <f>VLOOKUP(G45,'[1]velskup_0-300'!$C$3:$F$500,3,FALSE)</f>
        <v>Obec Rovná</v>
      </c>
      <c r="I45" s="16" t="str">
        <f>VLOOKUP(G45,'[1]velskup_0-300'!$C$3:$F$500,4,FALSE)</f>
        <v>20/0386</v>
      </c>
      <c r="J45" s="9">
        <v>42</v>
      </c>
      <c r="K45" s="9" t="str">
        <f>VLOOKUP(J45,'[1]velskup_0-300'!$D$3:$F$500,2,FALSE)</f>
        <v>Obec Jitkov</v>
      </c>
      <c r="L45" s="17" t="str">
        <f>VLOOKUP(J45,'[1]velskup_0-300'!$D$3:$F$500,3,FALSE)</f>
        <v>20/0079</v>
      </c>
      <c r="M45" s="24">
        <v>42</v>
      </c>
      <c r="N45" s="35" t="str">
        <f>VLOOKUP(M45,'[1]velskup_301-1500'!$A$3:$F$500,5,FALSE)</f>
        <v>Obec Vícenice u Náměště nad Oslavou</v>
      </c>
      <c r="O45" s="16" t="str">
        <f>VLOOKUP(M45,'[1]velskup_301-1500'!$A$3:$F$500,6,FALSE)</f>
        <v>20/0270</v>
      </c>
      <c r="P45" s="9">
        <v>42</v>
      </c>
      <c r="Q45" s="9" t="str">
        <f>VLOOKUP(P45,'[1]velskup_301-1500'!$B$3:$F$500,4,FALSE)</f>
        <v>Obec Rovečné</v>
      </c>
      <c r="R45" s="16" t="str">
        <f>VLOOKUP(P45,'[1]velskup_301-1500'!$B$3:$F$500,5,FALSE)</f>
        <v>20/0046</v>
      </c>
      <c r="S45" s="9">
        <v>42</v>
      </c>
      <c r="T45" s="9" t="str">
        <f>VLOOKUP(S45,'[1]velskup_301-1500'!$C$3:$F$500,3,FALSE)</f>
        <v>Obec Číhošť</v>
      </c>
      <c r="U45" s="16" t="str">
        <f>VLOOKUP(S45,'[1]velskup_301-1500'!$C$3:$F$500,4,FALSE)</f>
        <v>20/0597</v>
      </c>
      <c r="V45" s="9">
        <v>42</v>
      </c>
      <c r="W45" s="9" t="str">
        <f>VLOOKUP(V45,'[1]velskup_301-1500'!$D$3:$F$500,2,FALSE)</f>
        <v>Obec Těmice</v>
      </c>
      <c r="X45" s="16" t="str">
        <f>VLOOKUP(V45,'[1]velskup_301-1500'!$D$3:$F$500,3,FALSE)</f>
        <v>20/0601</v>
      </c>
      <c r="Y45" s="4"/>
      <c r="AA45" s="10"/>
      <c r="AB45" s="4"/>
      <c r="AD45" s="10"/>
      <c r="AE45" s="4"/>
      <c r="AG45" s="10"/>
      <c r="AH45" s="4"/>
      <c r="AJ45" s="10"/>
    </row>
    <row r="46" spans="1:36" ht="15">
      <c r="A46" s="11">
        <v>43</v>
      </c>
      <c r="B46" s="9" t="str">
        <f>VLOOKUP(A46,'[1]velskup_0-300'!$A$3:$F$500,5,FALSE)</f>
        <v>Obec Horní Smrčné</v>
      </c>
      <c r="C46" s="16" t="str">
        <f>VLOOKUP(A46,'[1]velskup_0-300'!$A$3:$F$500,6,FALSE)</f>
        <v>20/1360</v>
      </c>
      <c r="D46" s="9">
        <v>43</v>
      </c>
      <c r="E46" s="9" t="str">
        <f>VLOOKUP(D46,'[1]velskup_0-300'!$B$3:$F$500,4,FALSE)</f>
        <v>Obec Útěchovice</v>
      </c>
      <c r="F46" s="16" t="str">
        <f>VLOOKUP(D46,'[1]velskup_0-300'!$B$3:$F$500,5,FALSE)</f>
        <v>20/0402</v>
      </c>
      <c r="G46" s="9">
        <v>43</v>
      </c>
      <c r="H46" s="9" t="str">
        <f>VLOOKUP(G46,'[1]velskup_0-300'!$C$3:$F$500,3,FALSE)</f>
        <v>Obec Strachoňovice</v>
      </c>
      <c r="I46" s="16" t="str">
        <f>VLOOKUP(G46,'[1]velskup_0-300'!$C$3:$F$500,4,FALSE)</f>
        <v>20/1328</v>
      </c>
      <c r="J46" s="9">
        <v>43</v>
      </c>
      <c r="K46" s="9" t="str">
        <f>VLOOKUP(J46,'[1]velskup_0-300'!$D$3:$F$500,2,FALSE)</f>
        <v>Obec Zašovice</v>
      </c>
      <c r="L46" s="17" t="str">
        <f>VLOOKUP(J46,'[1]velskup_0-300'!$D$3:$F$500,3,FALSE)</f>
        <v>20/0205</v>
      </c>
      <c r="M46" s="24">
        <v>43</v>
      </c>
      <c r="N46" s="9" t="str">
        <f>VLOOKUP(M46,'[1]velskup_301-1500'!$A$3:$F$500,5,FALSE)</f>
        <v>Obec Škrdlovice</v>
      </c>
      <c r="O46" s="16" t="str">
        <f>VLOOKUP(M46,'[1]velskup_301-1500'!$A$3:$F$500,6,FALSE)</f>
        <v>20/0147</v>
      </c>
      <c r="P46" s="9">
        <v>43</v>
      </c>
      <c r="Q46" s="9" t="str">
        <f>VLOOKUP(P46,'[1]velskup_301-1500'!$B$3:$F$500,4,FALSE)</f>
        <v>Obec Dlouhá Ves</v>
      </c>
      <c r="R46" s="16" t="str">
        <f>VLOOKUP(P46,'[1]velskup_301-1500'!$B$3:$F$500,5,FALSE)</f>
        <v>20/0707</v>
      </c>
      <c r="S46" s="9">
        <v>43</v>
      </c>
      <c r="T46" s="9" t="str">
        <f>VLOOKUP(S46,'[1]velskup_301-1500'!$C$3:$F$500,3,FALSE)</f>
        <v>Obec Herálec</v>
      </c>
      <c r="U46" s="16" t="str">
        <f>VLOOKUP(S46,'[1]velskup_301-1500'!$C$3:$F$500,4,FALSE)</f>
        <v>20/0073</v>
      </c>
      <c r="V46" s="9">
        <v>43</v>
      </c>
      <c r="W46" s="9" t="str">
        <f>VLOOKUP(V46,'[1]velskup_301-1500'!$D$3:$F$500,2,FALSE)</f>
        <v>Obec Zhoř</v>
      </c>
      <c r="X46" s="16" t="str">
        <f>VLOOKUP(V46,'[1]velskup_301-1500'!$D$3:$F$500,3,FALSE)</f>
        <v>20/1137</v>
      </c>
      <c r="Y46" s="4"/>
      <c r="AA46" s="10"/>
      <c r="AB46" s="4"/>
      <c r="AD46" s="10"/>
      <c r="AE46" s="4"/>
      <c r="AG46" s="10"/>
      <c r="AH46" s="4"/>
      <c r="AJ46" s="10"/>
    </row>
    <row r="47" spans="1:36" ht="15">
      <c r="A47" s="11">
        <v>44</v>
      </c>
      <c r="B47" s="9" t="str">
        <f>VLOOKUP(A47,'[1]velskup_0-300'!$A$3:$F$500,5,FALSE)</f>
        <v>Obec Hluboké</v>
      </c>
      <c r="C47" s="16" t="str">
        <f>VLOOKUP(A47,'[1]velskup_0-300'!$A$3:$F$500,6,FALSE)</f>
        <v>20/0181</v>
      </c>
      <c r="D47" s="9">
        <v>44</v>
      </c>
      <c r="E47" s="9" t="str">
        <f>VLOOKUP(D47,'[1]velskup_0-300'!$B$3:$F$500,4,FALSE)</f>
        <v>Obec Řásná</v>
      </c>
      <c r="F47" s="16" t="str">
        <f>VLOOKUP(D47,'[1]velskup_0-300'!$B$3:$F$500,5,FALSE)</f>
        <v>20/1327</v>
      </c>
      <c r="G47" s="9">
        <v>44</v>
      </c>
      <c r="H47" s="9" t="str">
        <f>VLOOKUP(G47,'[1]velskup_0-300'!$C$3:$F$500,3,FALSE)</f>
        <v>Obec Rudolec</v>
      </c>
      <c r="I47" s="16" t="str">
        <f>VLOOKUP(G47,'[1]velskup_0-300'!$C$3:$F$500,4,FALSE)</f>
        <v>20/0130</v>
      </c>
      <c r="J47" s="9">
        <v>44</v>
      </c>
      <c r="K47" s="9" t="str">
        <f>VLOOKUP(J47,'[1]velskup_0-300'!$D$3:$F$500,2,FALSE)</f>
        <v>Obec Radostín</v>
      </c>
      <c r="L47" s="17" t="str">
        <f>VLOOKUP(J47,'[1]velskup_0-300'!$D$3:$F$500,3,FALSE)</f>
        <v>20/0127</v>
      </c>
      <c r="M47" s="24">
        <v>44</v>
      </c>
      <c r="N47" s="9" t="str">
        <f>VLOOKUP(M47,'[1]velskup_301-1500'!$A$3:$F$500,5,FALSE)</f>
        <v>Obec Dlouhá Ves</v>
      </c>
      <c r="O47" s="16" t="str">
        <f>VLOOKUP(M47,'[1]velskup_301-1500'!$A$3:$F$500,6,FALSE)</f>
        <v>20/0707</v>
      </c>
      <c r="P47" s="9">
        <v>44</v>
      </c>
      <c r="Q47" s="9" t="str">
        <f>VLOOKUP(P47,'[1]velskup_301-1500'!$B$3:$F$500,4,FALSE)</f>
        <v>Obec Nížkov</v>
      </c>
      <c r="R47" s="16" t="str">
        <f>VLOOKUP(P47,'[1]velskup_301-1500'!$B$3:$F$500,5,FALSE)</f>
        <v>20/0105</v>
      </c>
      <c r="S47" s="9">
        <v>44</v>
      </c>
      <c r="T47" s="9" t="str">
        <f>VLOOKUP(S47,'[1]velskup_301-1500'!$C$3:$F$500,3,FALSE)</f>
        <v>Obec Dlouhá Brtnice</v>
      </c>
      <c r="U47" s="16" t="str">
        <f>VLOOKUP(S47,'[1]velskup_301-1500'!$C$3:$F$500,4,FALSE)</f>
        <v>20/0745</v>
      </c>
      <c r="V47" s="9">
        <v>44</v>
      </c>
      <c r="W47" s="9" t="str">
        <f>VLOOKUP(V47,'[1]velskup_301-1500'!$D$3:$F$500,2,FALSE)</f>
        <v>Obec Křídla</v>
      </c>
      <c r="X47" s="16" t="str">
        <f>VLOOKUP(V47,'[1]velskup_301-1500'!$D$3:$F$500,3,FALSE)</f>
        <v>20/0556</v>
      </c>
      <c r="Y47" s="4"/>
      <c r="AA47" s="10"/>
      <c r="AB47" s="4"/>
      <c r="AD47" s="10"/>
      <c r="AE47" s="4"/>
      <c r="AG47" s="10"/>
      <c r="AH47" s="4"/>
      <c r="AJ47" s="10"/>
    </row>
    <row r="48" spans="1:36" ht="15">
      <c r="A48" s="11">
        <v>45</v>
      </c>
      <c r="B48" s="9" t="str">
        <f>VLOOKUP(A48,'[1]velskup_0-300'!$A$3:$F$500,5,FALSE)</f>
        <v>Obec Újezd</v>
      </c>
      <c r="C48" s="16" t="str">
        <f>VLOOKUP(A48,'[1]velskup_0-300'!$A$3:$F$500,6,FALSE)</f>
        <v>20/0151</v>
      </c>
      <c r="D48" s="9">
        <v>45</v>
      </c>
      <c r="E48" s="9" t="str">
        <f>VLOOKUP(D48,'[1]velskup_0-300'!$B$3:$F$500,4,FALSE)</f>
        <v>Obec Račice</v>
      </c>
      <c r="F48" s="16" t="str">
        <f>VLOOKUP(D48,'[1]velskup_0-300'!$B$3:$F$500,5,FALSE)</f>
        <v>20/0561</v>
      </c>
      <c r="G48" s="9">
        <v>45</v>
      </c>
      <c r="H48" s="9" t="str">
        <f>VLOOKUP(G48,'[1]velskup_0-300'!$C$3:$F$500,3,FALSE)</f>
        <v>Obec Hodíškov</v>
      </c>
      <c r="I48" s="16" t="str">
        <f>VLOOKUP(G48,'[1]velskup_0-300'!$C$3:$F$500,4,FALSE)</f>
        <v>20/0074</v>
      </c>
      <c r="J48" s="9">
        <v>45</v>
      </c>
      <c r="K48" s="9" t="str">
        <f>VLOOKUP(J48,'[1]velskup_0-300'!$D$3:$F$500,2,FALSE)</f>
        <v>Obec Kdousov</v>
      </c>
      <c r="L48" s="17" t="str">
        <f>VLOOKUP(J48,'[1]velskup_0-300'!$D$3:$F$500,3,FALSE)</f>
        <v>20/1362</v>
      </c>
      <c r="M48" s="24">
        <v>45</v>
      </c>
      <c r="N48" s="9" t="str">
        <f>VLOOKUP(M48,'[1]velskup_301-1500'!$A$3:$F$500,5,FALSE)</f>
        <v>Městys Opatov</v>
      </c>
      <c r="O48" s="16" t="str">
        <f>VLOOKUP(M48,'[1]velskup_301-1500'!$A$3:$F$500,6,FALSE)</f>
        <v>20/0666</v>
      </c>
      <c r="P48" s="9">
        <v>45</v>
      </c>
      <c r="Q48" s="9" t="str">
        <f>VLOOKUP(P48,'[1]velskup_301-1500'!$B$3:$F$500,4,FALSE)</f>
        <v>Městys Lukavec</v>
      </c>
      <c r="R48" s="16" t="str">
        <f>VLOOKUP(P48,'[1]velskup_301-1500'!$B$3:$F$500,5,FALSE)</f>
        <v>20/0361</v>
      </c>
      <c r="S48" s="9">
        <v>45</v>
      </c>
      <c r="T48" s="9" t="str">
        <f>VLOOKUP(S48,'[1]velskup_301-1500'!$C$3:$F$500,3,FALSE)</f>
        <v>Městys Nové Veselí</v>
      </c>
      <c r="U48" s="16" t="str">
        <f>VLOOKUP(S48,'[1]velskup_301-1500'!$C$3:$F$500,4,FALSE)</f>
        <v>20/0108</v>
      </c>
      <c r="V48" s="9">
        <v>45</v>
      </c>
      <c r="W48" s="9" t="str">
        <f>VLOOKUP(V48,'[1]velskup_301-1500'!$D$3:$F$500,2,FALSE)</f>
        <v>Obec Herálec</v>
      </c>
      <c r="X48" s="16" t="str">
        <f>VLOOKUP(V48,'[1]velskup_301-1500'!$D$3:$F$500,3,FALSE)</f>
        <v>20/0073</v>
      </c>
      <c r="Y48" s="4"/>
      <c r="AA48" s="10"/>
      <c r="AB48" s="4"/>
      <c r="AD48" s="10"/>
      <c r="AE48" s="4"/>
      <c r="AG48" s="10"/>
      <c r="AH48" s="4"/>
      <c r="AJ48" s="10"/>
    </row>
    <row r="49" spans="1:36" ht="15">
      <c r="A49" s="11">
        <v>46</v>
      </c>
      <c r="B49" s="9" t="str">
        <f>VLOOKUP(A49,'[1]velskup_0-300'!$A$3:$F$500,5,FALSE)</f>
        <v>Obec Chlum</v>
      </c>
      <c r="C49" s="16" t="str">
        <f>VLOOKUP(A49,'[1]velskup_0-300'!$A$3:$F$500,6,FALSE)</f>
        <v>20/0665</v>
      </c>
      <c r="D49" s="9">
        <v>46</v>
      </c>
      <c r="E49" s="9" t="str">
        <f>VLOOKUP(D49,'[1]velskup_0-300'!$B$3:$F$500,4,FALSE)</f>
        <v>Obec Klučov</v>
      </c>
      <c r="F49" s="16" t="str">
        <f>VLOOKUP(D49,'[1]velskup_0-300'!$B$3:$F$500,5,FALSE)</f>
        <v>20/0669</v>
      </c>
      <c r="G49" s="9">
        <v>46</v>
      </c>
      <c r="H49" s="9" t="str">
        <f>VLOOKUP(G49,'[1]velskup_0-300'!$C$3:$F$500,3,FALSE)</f>
        <v>Obec Horní Paseka</v>
      </c>
      <c r="I49" s="16" t="str">
        <f>VLOOKUP(G49,'[1]velskup_0-300'!$C$3:$F$500,4,FALSE)</f>
        <v>20/1210</v>
      </c>
      <c r="J49" s="9">
        <v>46</v>
      </c>
      <c r="K49" s="9" t="str">
        <f>VLOOKUP(J49,'[1]velskup_0-300'!$D$3:$F$500,2,FALSE)</f>
        <v>Obec Podmoklany</v>
      </c>
      <c r="L49" s="17" t="str">
        <f>VLOOKUP(J49,'[1]velskup_0-300'!$D$3:$F$500,3,FALSE)</f>
        <v>20/0116</v>
      </c>
      <c r="M49" s="24">
        <v>46</v>
      </c>
      <c r="N49" s="9" t="str">
        <f>VLOOKUP(M49,'[1]velskup_301-1500'!$A$3:$F$500,5,FALSE)</f>
        <v>Obec Římov</v>
      </c>
      <c r="O49" s="16" t="str">
        <f>VLOOKUP(M49,'[1]velskup_301-1500'!$A$3:$F$500,6,FALSE)</f>
        <v>20/0242</v>
      </c>
      <c r="P49" s="9">
        <v>46</v>
      </c>
      <c r="Q49" s="9" t="str">
        <f>VLOOKUP(P49,'[1]velskup_301-1500'!$B$3:$F$500,4,FALSE)</f>
        <v>Obec Šlapanov</v>
      </c>
      <c r="R49" s="16" t="str">
        <f>VLOOKUP(P49,'[1]velskup_301-1500'!$B$3:$F$500,5,FALSE)</f>
        <v>20/0148</v>
      </c>
      <c r="S49" s="9">
        <v>46</v>
      </c>
      <c r="T49" s="9" t="str">
        <f>VLOOKUP(S49,'[1]velskup_301-1500'!$C$3:$F$500,3,FALSE)</f>
        <v>Obec Vícenice u Náměště nad Oslavou</v>
      </c>
      <c r="U49" s="16" t="str">
        <f>VLOOKUP(S49,'[1]velskup_301-1500'!$C$3:$F$500,4,FALSE)</f>
        <v>20/0270</v>
      </c>
      <c r="V49" s="9">
        <v>46</v>
      </c>
      <c r="W49" s="9" t="str">
        <f>VLOOKUP(V49,'[1]velskup_301-1500'!$D$3:$F$500,2,FALSE)</f>
        <v>Obec Dlouhá Ves</v>
      </c>
      <c r="X49" s="16" t="str">
        <f>VLOOKUP(V49,'[1]velskup_301-1500'!$D$3:$F$500,3,FALSE)</f>
        <v>20/0707</v>
      </c>
      <c r="Y49" s="4"/>
      <c r="AA49" s="10"/>
      <c r="AB49" s="4"/>
      <c r="AD49" s="10"/>
      <c r="AE49" s="4"/>
      <c r="AG49" s="10"/>
      <c r="AH49" s="4"/>
      <c r="AJ49" s="10"/>
    </row>
    <row r="50" spans="1:36" ht="15">
      <c r="A50" s="11">
        <v>47</v>
      </c>
      <c r="B50" s="9" t="str">
        <f>VLOOKUP(A50,'[1]velskup_0-300'!$A$3:$F$500,5,FALSE)</f>
        <v>Obec Jasenice</v>
      </c>
      <c r="C50" s="16" t="str">
        <f>VLOOKUP(A50,'[1]velskup_0-300'!$A$3:$F$500,6,FALSE)</f>
        <v>20/0184</v>
      </c>
      <c r="D50" s="9">
        <v>47</v>
      </c>
      <c r="E50" s="9" t="str">
        <f>VLOOKUP(D50,'[1]velskup_0-300'!$B$3:$F$500,4,FALSE)</f>
        <v>Obec Valdíkov</v>
      </c>
      <c r="F50" s="16" t="str">
        <f>VLOOKUP(D50,'[1]velskup_0-300'!$B$3:$F$500,5,FALSE)</f>
        <v>20/0204</v>
      </c>
      <c r="G50" s="9">
        <v>47</v>
      </c>
      <c r="H50" s="9" t="str">
        <f>VLOOKUP(G50,'[1]velskup_0-300'!$C$3:$F$500,3,FALSE)</f>
        <v>Obec Kozlov</v>
      </c>
      <c r="I50" s="16" t="str">
        <f>VLOOKUP(G50,'[1]velskup_0-300'!$C$3:$F$500,4,FALSE)</f>
        <v>20/0710</v>
      </c>
      <c r="J50" s="9">
        <v>47</v>
      </c>
      <c r="K50" s="9" t="str">
        <f>VLOOKUP(J50,'[1]velskup_0-300'!$D$3:$F$500,2,FALSE)</f>
        <v>Obec Včelnička</v>
      </c>
      <c r="L50" s="17" t="str">
        <f>VLOOKUP(J50,'[1]velskup_0-300'!$D$3:$F$500,3,FALSE)</f>
        <v>20/1358</v>
      </c>
      <c r="M50" s="24">
        <v>47</v>
      </c>
      <c r="N50" s="9" t="str">
        <f>VLOOKUP(M50,'[1]velskup_301-1500'!$A$3:$F$500,5,FALSE)</f>
        <v>Městys Budišov</v>
      </c>
      <c r="O50" s="16" t="str">
        <f>VLOOKUP(M50,'[1]velskup_301-1500'!$A$3:$F$500,6,FALSE)</f>
        <v>20/0174</v>
      </c>
      <c r="P50" s="9">
        <v>47</v>
      </c>
      <c r="Q50" s="9" t="str">
        <f>VLOOKUP(P50,'[1]velskup_301-1500'!$B$3:$F$500,4,FALSE)</f>
        <v>Městys Nová Cerekev</v>
      </c>
      <c r="R50" s="16" t="str">
        <f>VLOOKUP(P50,'[1]velskup_301-1500'!$B$3:$F$500,5,FALSE)</f>
        <v>20/0370</v>
      </c>
      <c r="S50" s="9">
        <v>47</v>
      </c>
      <c r="T50" s="9" t="str">
        <f>VLOOKUP(S50,'[1]velskup_301-1500'!$C$3:$F$500,3,FALSE)</f>
        <v>Obec Lesonice</v>
      </c>
      <c r="U50" s="16" t="str">
        <f>VLOOKUP(S50,'[1]velskup_301-1500'!$C$3:$F$500,4,FALSE)</f>
        <v>20/0857</v>
      </c>
      <c r="V50" s="9">
        <v>47</v>
      </c>
      <c r="W50" s="9" t="str">
        <f>VLOOKUP(V50,'[1]velskup_301-1500'!$D$3:$F$500,2,FALSE)</f>
        <v>Obec Okrouhlice</v>
      </c>
      <c r="X50" s="16" t="str">
        <f>VLOOKUP(V50,'[1]velskup_301-1500'!$D$3:$F$500,3,FALSE)</f>
        <v>20/0506</v>
      </c>
      <c r="Y50" s="4"/>
      <c r="AA50" s="10"/>
      <c r="AB50" s="4"/>
      <c r="AD50" s="10"/>
      <c r="AE50" s="4"/>
      <c r="AG50" s="10"/>
      <c r="AH50" s="4"/>
      <c r="AJ50" s="10"/>
    </row>
    <row r="51" spans="1:36" ht="15">
      <c r="A51" s="11">
        <v>48</v>
      </c>
      <c r="B51" s="9" t="str">
        <f>VLOOKUP(A51,'[1]velskup_0-300'!$A$3:$F$500,5,FALSE)</f>
        <v>Obec Litovany</v>
      </c>
      <c r="C51" s="16" t="str">
        <f>VLOOKUP(A51,'[1]velskup_0-300'!$A$3:$F$500,6,FALSE)</f>
        <v>20/1007</v>
      </c>
      <c r="D51" s="9">
        <v>48</v>
      </c>
      <c r="E51" s="9" t="str">
        <f>VLOOKUP(D51,'[1]velskup_0-300'!$B$3:$F$500,4,FALSE)</f>
        <v>Obec Petrůvky</v>
      </c>
      <c r="F51" s="16" t="str">
        <f>VLOOKUP(D51,'[1]velskup_0-300'!$B$3:$F$500,5,FALSE)</f>
        <v>20/1163</v>
      </c>
      <c r="G51" s="9">
        <v>48</v>
      </c>
      <c r="H51" s="9" t="str">
        <f>VLOOKUP(G51,'[1]velskup_0-300'!$C$3:$F$500,3,FALSE)</f>
        <v>Obec Martinice u Onšova</v>
      </c>
      <c r="I51" s="16" t="str">
        <f>VLOOKUP(G51,'[1]velskup_0-300'!$C$3:$F$500,4,FALSE)</f>
        <v>20/0362</v>
      </c>
      <c r="J51" s="9">
        <v>48</v>
      </c>
      <c r="K51" s="9" t="str">
        <f>VLOOKUP(J51,'[1]velskup_0-300'!$D$3:$F$500,2,FALSE)</f>
        <v>Obec Kaliště</v>
      </c>
      <c r="L51" s="17" t="str">
        <f>VLOOKUP(J51,'[1]velskup_0-300'!$D$3:$F$500,3,FALSE)</f>
        <v>20/0775</v>
      </c>
      <c r="M51" s="24">
        <v>48</v>
      </c>
      <c r="N51" s="9" t="str">
        <f>VLOOKUP(M51,'[1]velskup_301-1500'!$A$3:$F$500,5,FALSE)</f>
        <v>Obec Kostelec</v>
      </c>
      <c r="O51" s="16" t="str">
        <f>VLOOKUP(M51,'[1]velskup_301-1500'!$A$3:$F$500,6,FALSE)</f>
        <v>20/0749</v>
      </c>
      <c r="P51" s="9">
        <v>48</v>
      </c>
      <c r="Q51" s="9" t="str">
        <f>VLOOKUP(P51,'[1]velskup_301-1500'!$B$3:$F$500,4,FALSE)</f>
        <v>Obec Škrdlovice</v>
      </c>
      <c r="R51" s="16" t="str">
        <f>VLOOKUP(P51,'[1]velskup_301-1500'!$B$3:$F$500,5,FALSE)</f>
        <v>20/0147</v>
      </c>
      <c r="S51" s="9">
        <v>48</v>
      </c>
      <c r="T51" s="9" t="str">
        <f>VLOOKUP(S51,'[1]velskup_301-1500'!$C$3:$F$500,3,FALSE)</f>
        <v>Obec Sobíňov</v>
      </c>
      <c r="U51" s="16" t="str">
        <f>VLOOKUP(S51,'[1]velskup_301-1500'!$C$3:$F$500,4,FALSE)</f>
        <v>20/0141</v>
      </c>
      <c r="V51" s="9">
        <v>48</v>
      </c>
      <c r="W51" s="9" t="str">
        <f>VLOOKUP(V51,'[1]velskup_301-1500'!$D$3:$F$500,2,FALSE)</f>
        <v>Město Červená Řečice</v>
      </c>
      <c r="X51" s="16" t="str">
        <f>VLOOKUP(V51,'[1]velskup_301-1500'!$D$3:$F$500,3,FALSE)</f>
        <v>20/0323</v>
      </c>
      <c r="Y51" s="4"/>
      <c r="AA51" s="10"/>
      <c r="AB51" s="4"/>
      <c r="AD51" s="10"/>
      <c r="AE51" s="4"/>
      <c r="AG51" s="10"/>
      <c r="AH51" s="4"/>
      <c r="AJ51" s="10"/>
    </row>
    <row r="52" spans="1:36" ht="15">
      <c r="A52" s="11">
        <v>49</v>
      </c>
      <c r="B52" s="9" t="str">
        <f>VLOOKUP(A52,'[1]velskup_0-300'!$A$3:$F$500,5,FALSE)</f>
        <v>Obec Kuroslepy</v>
      </c>
      <c r="C52" s="16" t="str">
        <f>VLOOKUP(A52,'[1]velskup_0-300'!$A$3:$F$500,6,FALSE)</f>
        <v>20/1178</v>
      </c>
      <c r="D52" s="9">
        <v>49</v>
      </c>
      <c r="E52" s="9" t="str">
        <f>VLOOKUP(D52,'[1]velskup_0-300'!$B$3:$F$500,4,FALSE)</f>
        <v>Obec Kněževes</v>
      </c>
      <c r="F52" s="16" t="str">
        <f>VLOOKUP(D52,'[1]velskup_0-300'!$B$3:$F$500,5,FALSE)</f>
        <v>20/0086</v>
      </c>
      <c r="G52" s="9">
        <v>49</v>
      </c>
      <c r="H52" s="9" t="str">
        <f>VLOOKUP(G52,'[1]velskup_0-300'!$C$3:$F$500,3,FALSE)</f>
        <v>Obec Kotlasy</v>
      </c>
      <c r="I52" s="16" t="str">
        <f>VLOOKUP(G52,'[1]velskup_0-300'!$C$3:$F$500,4,FALSE)</f>
        <v>20/0088</v>
      </c>
      <c r="J52" s="9">
        <v>49</v>
      </c>
      <c r="K52" s="9" t="str">
        <f>VLOOKUP(J52,'[1]velskup_0-300'!$D$3:$F$500,2,FALSE)</f>
        <v>Obec Sloupno</v>
      </c>
      <c r="L52" s="17" t="str">
        <f>VLOOKUP(J52,'[1]velskup_0-300'!$D$3:$F$500,3,FALSE)</f>
        <v>20/0140</v>
      </c>
      <c r="M52" s="24">
        <v>49</v>
      </c>
      <c r="N52" s="9" t="str">
        <f>VLOOKUP(M52,'[1]velskup_301-1500'!$A$3:$F$500,5,FALSE)</f>
        <v>Obec Vysoké Studnice</v>
      </c>
      <c r="O52" s="16" t="str">
        <f>VLOOKUP(M52,'[1]velskup_301-1500'!$A$3:$F$500,6,FALSE)</f>
        <v>20/0682</v>
      </c>
      <c r="P52" s="9">
        <v>49</v>
      </c>
      <c r="Q52" s="9" t="str">
        <f>VLOOKUP(P52,'[1]velskup_301-1500'!$B$3:$F$500,4,FALSE)</f>
        <v>Obec Maleč</v>
      </c>
      <c r="R52" s="16" t="str">
        <f>VLOOKUP(P52,'[1]velskup_301-1500'!$B$3:$F$500,5,FALSE)</f>
        <v>20/0100</v>
      </c>
      <c r="S52" s="9">
        <v>49</v>
      </c>
      <c r="T52" s="9" t="str">
        <f>VLOOKUP(S52,'[1]velskup_301-1500'!$C$3:$F$500,3,FALSE)</f>
        <v>Obec Křoví</v>
      </c>
      <c r="U52" s="16" t="str">
        <f>VLOOKUP(S52,'[1]velskup_301-1500'!$C$3:$F$500,4,FALSE)</f>
        <v>20/0581</v>
      </c>
      <c r="V52" s="9">
        <v>49</v>
      </c>
      <c r="W52" s="9" t="str">
        <f>VLOOKUP(V52,'[1]velskup_301-1500'!$D$3:$F$500,2,FALSE)</f>
        <v>Městys Nová Říše</v>
      </c>
      <c r="X52" s="16" t="str">
        <f>VLOOKUP(V52,'[1]velskup_301-1500'!$D$3:$F$500,3,FALSE)</f>
        <v>20/1001</v>
      </c>
      <c r="Y52" s="4"/>
      <c r="AA52" s="10"/>
      <c r="AB52" s="4"/>
      <c r="AD52" s="10"/>
      <c r="AE52" s="4"/>
      <c r="AG52" s="10"/>
      <c r="AH52" s="4"/>
      <c r="AJ52" s="10"/>
    </row>
    <row r="53" spans="1:36" ht="15">
      <c r="A53" s="11">
        <v>50</v>
      </c>
      <c r="B53" s="9" t="str">
        <f>VLOOKUP(A53,'[1]velskup_0-300'!$A$3:$F$500,5,FALSE)</f>
        <v>Obec Kámen</v>
      </c>
      <c r="C53" s="16" t="str">
        <f>VLOOKUP(A53,'[1]velskup_0-300'!$A$3:$F$500,6,FALSE)</f>
        <v>20/0345</v>
      </c>
      <c r="D53" s="9">
        <v>50</v>
      </c>
      <c r="E53" s="9" t="str">
        <f>VLOOKUP(D53,'[1]velskup_0-300'!$B$3:$F$500,4,FALSE)</f>
        <v>Obec Křeč</v>
      </c>
      <c r="F53" s="16" t="str">
        <f>VLOOKUP(D53,'[1]velskup_0-300'!$B$3:$F$500,5,FALSE)</f>
        <v>20/0352</v>
      </c>
      <c r="G53" s="9">
        <v>50</v>
      </c>
      <c r="H53" s="9" t="str">
        <f>VLOOKUP(G53,'[1]velskup_0-300'!$C$3:$F$500,3,FALSE)</f>
        <v>Obec Radešín</v>
      </c>
      <c r="I53" s="16" t="str">
        <f>VLOOKUP(G53,'[1]velskup_0-300'!$C$3:$F$500,4,FALSE)</f>
        <v>20/0125</v>
      </c>
      <c r="J53" s="9">
        <v>50</v>
      </c>
      <c r="K53" s="9" t="str">
        <f>VLOOKUP(J53,'[1]velskup_0-300'!$D$3:$F$500,2,FALSE)</f>
        <v>Obec Valdíkov</v>
      </c>
      <c r="L53" s="17" t="str">
        <f>VLOOKUP(J53,'[1]velskup_0-300'!$D$3:$F$500,3,FALSE)</f>
        <v>20/0204</v>
      </c>
      <c r="M53" s="24">
        <v>50</v>
      </c>
      <c r="N53" s="9" t="str">
        <f>VLOOKUP(M53,'[1]velskup_301-1500'!$A$3:$F$500,5,FALSE)</f>
        <v>Městys Nová Cerekev</v>
      </c>
      <c r="O53" s="16" t="str">
        <f>VLOOKUP(M53,'[1]velskup_301-1500'!$A$3:$F$500,6,FALSE)</f>
        <v>20/0370</v>
      </c>
      <c r="P53" s="9">
        <v>50</v>
      </c>
      <c r="Q53" s="9" t="str">
        <f>VLOOKUP(P53,'[1]velskup_301-1500'!$B$3:$F$500,4,FALSE)</f>
        <v>Obec Polnička</v>
      </c>
      <c r="R53" s="16" t="str">
        <f>VLOOKUP(P53,'[1]velskup_301-1500'!$B$3:$F$500,5,FALSE)</f>
        <v>20/0120</v>
      </c>
      <c r="S53" s="9">
        <v>50</v>
      </c>
      <c r="T53" s="9" t="str">
        <f>VLOOKUP(S53,'[1]velskup_301-1500'!$C$3:$F$500,3,FALSE)</f>
        <v>Obec Kouty</v>
      </c>
      <c r="U53" s="16" t="str">
        <f>VLOOKUP(S53,'[1]velskup_301-1500'!$C$3:$F$500,4,FALSE)</f>
        <v>20/0807</v>
      </c>
      <c r="V53" s="9">
        <v>50</v>
      </c>
      <c r="W53" s="9" t="str">
        <f>VLOOKUP(V53,'[1]velskup_301-1500'!$D$3:$F$500,2,FALSE)</f>
        <v>Obec Kozlov</v>
      </c>
      <c r="X53" s="16" t="str">
        <f>VLOOKUP(V53,'[1]velskup_301-1500'!$D$3:$F$500,3,FALSE)</f>
        <v>20/1221</v>
      </c>
      <c r="Y53" s="4"/>
      <c r="AA53" s="10"/>
      <c r="AB53" s="4"/>
      <c r="AD53" s="10"/>
      <c r="AE53" s="4"/>
      <c r="AG53" s="10"/>
      <c r="AH53" s="4"/>
      <c r="AJ53" s="10"/>
    </row>
    <row r="54" spans="1:36" ht="15">
      <c r="A54" s="11">
        <v>51</v>
      </c>
      <c r="B54" s="9" t="str">
        <f>VLOOKUP(A54,'[1]velskup_0-300'!$A$3:$F$500,5,FALSE)</f>
        <v>Obec Vystrčenovice</v>
      </c>
      <c r="C54" s="16" t="str">
        <f>VLOOKUP(A54,'[1]velskup_0-300'!$A$3:$F$500,6,FALSE)</f>
        <v>20/1029</v>
      </c>
      <c r="D54" s="9">
        <v>51</v>
      </c>
      <c r="E54" s="9" t="str">
        <f>VLOOKUP(D54,'[1]velskup_0-300'!$B$3:$F$500,4,FALSE)</f>
        <v>Obec Koberovice</v>
      </c>
      <c r="F54" s="16" t="str">
        <f>VLOOKUP(D54,'[1]velskup_0-300'!$B$3:$F$500,5,FALSE)</f>
        <v>20/0347</v>
      </c>
      <c r="G54" s="9">
        <v>51</v>
      </c>
      <c r="H54" s="9" t="str">
        <f>VLOOKUP(G54,'[1]velskup_0-300'!$C$3:$F$500,3,FALSE)</f>
        <v>Obec Rušinov</v>
      </c>
      <c r="I54" s="16" t="str">
        <f>VLOOKUP(G54,'[1]velskup_0-300'!$C$3:$F$500,4,FALSE)</f>
        <v>20/0131</v>
      </c>
      <c r="J54" s="9">
        <v>51</v>
      </c>
      <c r="K54" s="9" t="str">
        <f>VLOOKUP(J54,'[1]velskup_0-300'!$D$3:$F$500,2,FALSE)</f>
        <v>Obec Těchobuz</v>
      </c>
      <c r="L54" s="17" t="str">
        <f>VLOOKUP(J54,'[1]velskup_0-300'!$D$3:$F$500,3,FALSE)</f>
        <v>20/0399</v>
      </c>
      <c r="M54" s="24">
        <v>51</v>
      </c>
      <c r="N54" s="9" t="str">
        <f>VLOOKUP(M54,'[1]velskup_301-1500'!$A$3:$F$500,5,FALSE)</f>
        <v>Obec Kozlov</v>
      </c>
      <c r="O54" s="16" t="str">
        <f>VLOOKUP(M54,'[1]velskup_301-1500'!$A$3:$F$500,6,FALSE)</f>
        <v>20/1221</v>
      </c>
      <c r="P54" s="9">
        <v>51</v>
      </c>
      <c r="Q54" s="9" t="str">
        <f>VLOOKUP(P54,'[1]velskup_301-1500'!$B$3:$F$500,4,FALSE)</f>
        <v>Městys Ostrov nad Oslavou</v>
      </c>
      <c r="R54" s="16" t="str">
        <f>VLOOKUP(P54,'[1]velskup_301-1500'!$B$3:$F$500,5,FALSE)</f>
        <v>20/0111</v>
      </c>
      <c r="S54" s="9">
        <v>51</v>
      </c>
      <c r="T54" s="9" t="str">
        <f>VLOOKUP(S54,'[1]velskup_301-1500'!$C$3:$F$500,3,FALSE)</f>
        <v>Obec Senožaty</v>
      </c>
      <c r="U54" s="16" t="str">
        <f>VLOOKUP(S54,'[1]velskup_301-1500'!$C$3:$F$500,4,FALSE)</f>
        <v>20/0392</v>
      </c>
      <c r="V54" s="9">
        <v>51</v>
      </c>
      <c r="W54" s="9" t="str">
        <f>VLOOKUP(V54,'[1]velskup_301-1500'!$D$3:$F$500,2,FALSE)</f>
        <v>Obec Nárameč</v>
      </c>
      <c r="X54" s="16" t="str">
        <f>VLOOKUP(V54,'[1]velskup_301-1500'!$D$3:$F$500,3,FALSE)</f>
        <v>20/0192</v>
      </c>
      <c r="Y54" s="4"/>
      <c r="AA54" s="10"/>
      <c r="AB54" s="4"/>
      <c r="AD54" s="10"/>
      <c r="AE54" s="4"/>
      <c r="AG54" s="10"/>
      <c r="AH54" s="4"/>
      <c r="AJ54" s="10"/>
    </row>
    <row r="55" spans="1:36" ht="15">
      <c r="A55" s="11">
        <v>52</v>
      </c>
      <c r="B55" s="9" t="str">
        <f>VLOOKUP(A55,'[1]velskup_0-300'!$A$3:$F$500,5,FALSE)</f>
        <v>Obec Svatoslav</v>
      </c>
      <c r="C55" s="16" t="str">
        <f>VLOOKUP(A55,'[1]velskup_0-300'!$A$3:$F$500,6,FALSE)</f>
        <v>20/1011</v>
      </c>
      <c r="D55" s="9">
        <v>52</v>
      </c>
      <c r="E55" s="9" t="str">
        <f>VLOOKUP(D55,'[1]velskup_0-300'!$B$3:$F$500,4,FALSE)</f>
        <v>Obec Březí nad Oslavou</v>
      </c>
      <c r="F55" s="16" t="str">
        <f>VLOOKUP(D55,'[1]velskup_0-300'!$B$3:$F$500,5,FALSE)</f>
        <v>20/0060</v>
      </c>
      <c r="G55" s="9">
        <v>52</v>
      </c>
      <c r="H55" s="9" t="str">
        <f>VLOOKUP(G55,'[1]velskup_0-300'!$C$3:$F$500,3,FALSE)</f>
        <v>Obec Kněževes</v>
      </c>
      <c r="I55" s="16" t="str">
        <f>VLOOKUP(G55,'[1]velskup_0-300'!$C$3:$F$500,4,FALSE)</f>
        <v>20/0086</v>
      </c>
      <c r="J55" s="9">
        <v>52</v>
      </c>
      <c r="K55" s="9" t="str">
        <f>VLOOKUP(J55,'[1]velskup_0-300'!$D$3:$F$500,2,FALSE)</f>
        <v>Obec Bohuslavice</v>
      </c>
      <c r="L55" s="17" t="str">
        <f>VLOOKUP(J55,'[1]velskup_0-300'!$D$3:$F$500,3,FALSE)</f>
        <v>20/1013</v>
      </c>
      <c r="M55" s="24">
        <v>52</v>
      </c>
      <c r="N55" s="9" t="str">
        <f>VLOOKUP(M55,'[1]velskup_301-1500'!$A$3:$F$500,5,FALSE)</f>
        <v>Obec Výčapy</v>
      </c>
      <c r="O55" s="16" t="str">
        <f>VLOOKUP(M55,'[1]velskup_301-1500'!$A$3:$F$500,6,FALSE)</f>
        <v>20/0211</v>
      </c>
      <c r="P55" s="9">
        <v>52</v>
      </c>
      <c r="Q55" s="9" t="str">
        <f>VLOOKUP(P55,'[1]velskup_301-1500'!$B$3:$F$500,4,FALSE)</f>
        <v>Město Červená Řečice</v>
      </c>
      <c r="R55" s="16" t="str">
        <f>VLOOKUP(P55,'[1]velskup_301-1500'!$B$3:$F$500,5,FALSE)</f>
        <v>20/0323</v>
      </c>
      <c r="S55" s="9">
        <v>52</v>
      </c>
      <c r="T55" s="9" t="str">
        <f>VLOOKUP(S55,'[1]velskup_301-1500'!$C$3:$F$500,3,FALSE)</f>
        <v>Obec Bory</v>
      </c>
      <c r="U55" s="16" t="str">
        <f>VLOOKUP(S55,'[1]velskup_301-1500'!$C$3:$F$500,4,FALSE)</f>
        <v>20/0058</v>
      </c>
      <c r="V55" s="9">
        <v>52</v>
      </c>
      <c r="W55" s="9" t="str">
        <f>VLOOKUP(V55,'[1]velskup_301-1500'!$D$3:$F$500,2,FALSE)</f>
        <v>Obec Nové Dvory</v>
      </c>
      <c r="X55" s="16" t="str">
        <f>VLOOKUP(V55,'[1]velskup_301-1500'!$D$3:$F$500,3,FALSE)</f>
        <v>20/0107</v>
      </c>
      <c r="Y55" s="4"/>
      <c r="AA55" s="10"/>
      <c r="AB55" s="4"/>
      <c r="AD55" s="10"/>
      <c r="AE55" s="4"/>
      <c r="AG55" s="10"/>
      <c r="AH55" s="4"/>
      <c r="AJ55" s="10"/>
    </row>
    <row r="56" spans="1:36" ht="15">
      <c r="A56" s="11">
        <v>53</v>
      </c>
      <c r="B56" s="9" t="str">
        <f>VLOOKUP(A56,'[1]velskup_0-300'!$A$3:$F$500,5,FALSE)</f>
        <v>Obec Ždírec</v>
      </c>
      <c r="C56" s="16" t="str">
        <f>VLOOKUP(A56,'[1]velskup_0-300'!$A$3:$F$500,6,FALSE)</f>
        <v>20/0791</v>
      </c>
      <c r="D56" s="9">
        <v>53</v>
      </c>
      <c r="E56" s="9" t="str">
        <f>VLOOKUP(D56,'[1]velskup_0-300'!$B$3:$F$500,4,FALSE)</f>
        <v>Obec Kramolín</v>
      </c>
      <c r="F56" s="16" t="str">
        <f>VLOOKUP(D56,'[1]velskup_0-300'!$B$3:$F$500,5,FALSE)</f>
        <v>20/1034</v>
      </c>
      <c r="G56" s="9">
        <v>53</v>
      </c>
      <c r="H56" s="9" t="str">
        <f>VLOOKUP(G56,'[1]velskup_0-300'!$C$3:$F$500,3,FALSE)</f>
        <v>Obec Račín</v>
      </c>
      <c r="I56" s="16" t="str">
        <f>VLOOKUP(G56,'[1]velskup_0-300'!$C$3:$F$500,4,FALSE)</f>
        <v>20/0122</v>
      </c>
      <c r="J56" s="9">
        <v>53</v>
      </c>
      <c r="K56" s="9" t="str">
        <f>VLOOKUP(J56,'[1]velskup_0-300'!$D$3:$F$500,2,FALSE)</f>
        <v>Obec Kramolín</v>
      </c>
      <c r="L56" s="17" t="str">
        <f>VLOOKUP(J56,'[1]velskup_0-300'!$D$3:$F$500,3,FALSE)</f>
        <v>20/1034</v>
      </c>
      <c r="M56" s="24">
        <v>53</v>
      </c>
      <c r="N56" s="9" t="str">
        <f>VLOOKUP(M56,'[1]velskup_301-1500'!$A$3:$F$500,5,FALSE)</f>
        <v>Městys Sněžné</v>
      </c>
      <c r="O56" s="16" t="str">
        <f>VLOOKUP(M56,'[1]velskup_301-1500'!$A$3:$F$500,6,FALSE)</f>
        <v>20/0005</v>
      </c>
      <c r="P56" s="9">
        <v>53</v>
      </c>
      <c r="Q56" s="9" t="str">
        <f>VLOOKUP(P56,'[1]velskup_301-1500'!$B$3:$F$500,4,FALSE)</f>
        <v>Obec Nová Ves u Chotěboře</v>
      </c>
      <c r="R56" s="16" t="str">
        <f>VLOOKUP(P56,'[1]velskup_301-1500'!$B$3:$F$500,5,FALSE)</f>
        <v>20/0106</v>
      </c>
      <c r="S56" s="9">
        <v>53</v>
      </c>
      <c r="T56" s="9" t="str">
        <f>VLOOKUP(S56,'[1]velskup_301-1500'!$C$3:$F$500,3,FALSE)</f>
        <v>Obec Vílanec</v>
      </c>
      <c r="U56" s="16" t="str">
        <f>VLOOKUP(S56,'[1]velskup_301-1500'!$C$3:$F$500,4,FALSE)</f>
        <v>20/1180</v>
      </c>
      <c r="V56" s="9">
        <v>53</v>
      </c>
      <c r="W56" s="9" t="str">
        <f>VLOOKUP(V56,'[1]velskup_301-1500'!$D$3:$F$500,2,FALSE)</f>
        <v>Obec Lipnice nad Sázavou</v>
      </c>
      <c r="X56" s="16" t="str">
        <f>VLOOKUP(V56,'[1]velskup_301-1500'!$D$3:$F$500,3,FALSE)</f>
        <v>20/0662</v>
      </c>
      <c r="Y56" s="4"/>
      <c r="AA56" s="10"/>
      <c r="AB56" s="4"/>
      <c r="AD56" s="10"/>
      <c r="AE56" s="4"/>
      <c r="AG56" s="10"/>
      <c r="AH56" s="4"/>
      <c r="AJ56" s="10"/>
    </row>
    <row r="57" spans="1:36" ht="15">
      <c r="A57" s="11">
        <v>54</v>
      </c>
      <c r="B57" s="9" t="str">
        <f>VLOOKUP(A57,'[1]velskup_0-300'!$A$3:$F$500,5,FALSE)</f>
        <v>Obec Rohy</v>
      </c>
      <c r="C57" s="16" t="str">
        <f>VLOOKUP(A57,'[1]velskup_0-300'!$A$3:$F$500,6,FALSE)</f>
        <v>20/0199</v>
      </c>
      <c r="D57" s="9">
        <v>54</v>
      </c>
      <c r="E57" s="9" t="str">
        <f>VLOOKUP(D57,'[1]velskup_0-300'!$B$3:$F$500,4,FALSE)</f>
        <v>Obec Brtnička</v>
      </c>
      <c r="F57" s="16" t="str">
        <f>VLOOKUP(D57,'[1]velskup_0-300'!$B$3:$F$500,5,FALSE)</f>
        <v>20/0173</v>
      </c>
      <c r="G57" s="9">
        <v>54</v>
      </c>
      <c r="H57" s="9" t="str">
        <f>VLOOKUP(G57,'[1]velskup_0-300'!$C$3:$F$500,3,FALSE)</f>
        <v>Obec Sloupno</v>
      </c>
      <c r="I57" s="16" t="str">
        <f>VLOOKUP(G57,'[1]velskup_0-300'!$C$3:$F$500,4,FALSE)</f>
        <v>20/0140</v>
      </c>
      <c r="J57" s="9">
        <v>54</v>
      </c>
      <c r="K57" s="9" t="str">
        <f>VLOOKUP(J57,'[1]velskup_0-300'!$D$3:$F$500,2,FALSE)</f>
        <v>Obec Heřmanov</v>
      </c>
      <c r="L57" s="17" t="str">
        <f>VLOOKUP(J57,'[1]velskup_0-300'!$D$3:$F$500,3,FALSE)</f>
        <v>20/0566</v>
      </c>
      <c r="M57" s="24">
        <v>54</v>
      </c>
      <c r="N57" s="9" t="str">
        <f>VLOOKUP(M57,'[1]velskup_301-1500'!$A$3:$F$500,5,FALSE)</f>
        <v>Obec Ruda</v>
      </c>
      <c r="O57" s="16" t="str">
        <f>VLOOKUP(M57,'[1]velskup_301-1500'!$A$3:$F$500,6,FALSE)</f>
        <v>20/0129</v>
      </c>
      <c r="P57" s="9">
        <v>54</v>
      </c>
      <c r="Q57" s="9" t="str">
        <f>VLOOKUP(P57,'[1]velskup_301-1500'!$B$3:$F$500,4,FALSE)</f>
        <v>Obec Okrouhlice</v>
      </c>
      <c r="R57" s="16" t="str">
        <f>VLOOKUP(P57,'[1]velskup_301-1500'!$B$3:$F$500,5,FALSE)</f>
        <v>20/0506</v>
      </c>
      <c r="S57" s="9">
        <v>54</v>
      </c>
      <c r="T57" s="9" t="str">
        <f>VLOOKUP(S57,'[1]velskup_301-1500'!$C$3:$F$500,3,FALSE)</f>
        <v>Obec Hybrálec</v>
      </c>
      <c r="U57" s="16" t="str">
        <f>VLOOKUP(S57,'[1]velskup_301-1500'!$C$3:$F$500,4,FALSE)</f>
        <v>20/1101</v>
      </c>
      <c r="V57" s="9">
        <v>54</v>
      </c>
      <c r="W57" s="9" t="str">
        <f>VLOOKUP(V57,'[1]velskup_301-1500'!$D$3:$F$500,2,FALSE)</f>
        <v>Obec Škrdlovice</v>
      </c>
      <c r="X57" s="16" t="str">
        <f>VLOOKUP(V57,'[1]velskup_301-1500'!$D$3:$F$500,3,FALSE)</f>
        <v>20/0147</v>
      </c>
      <c r="Y57" s="4"/>
      <c r="AA57" s="10"/>
      <c r="AB57" s="4"/>
      <c r="AD57" s="10"/>
      <c r="AE57" s="4"/>
      <c r="AG57" s="10"/>
      <c r="AH57" s="4"/>
      <c r="AJ57" s="10"/>
    </row>
    <row r="58" spans="1:36" ht="15">
      <c r="A58" s="11">
        <v>55</v>
      </c>
      <c r="B58" s="9" t="str">
        <f>VLOOKUP(A58,'[1]velskup_0-300'!$A$3:$F$500,5,FALSE)</f>
        <v>Obec Podmoklany</v>
      </c>
      <c r="C58" s="16" t="str">
        <f>VLOOKUP(A58,'[1]velskup_0-300'!$A$3:$F$500,6,FALSE)</f>
        <v>20/0116</v>
      </c>
      <c r="D58" s="9">
        <v>55</v>
      </c>
      <c r="E58" s="9" t="str">
        <f>VLOOKUP(D58,'[1]velskup_0-300'!$B$3:$F$500,4,FALSE)</f>
        <v>Obec Zárubice</v>
      </c>
      <c r="F58" s="16" t="str">
        <f>VLOOKUP(D58,'[1]velskup_0-300'!$B$3:$F$500,5,FALSE)</f>
        <v>20/1108</v>
      </c>
      <c r="G58" s="9">
        <v>55</v>
      </c>
      <c r="H58" s="9" t="str">
        <f>VLOOKUP(G58,'[1]velskup_0-300'!$C$3:$F$500,3,FALSE)</f>
        <v>Obec Petráveč</v>
      </c>
      <c r="I58" s="16" t="str">
        <f>VLOOKUP(G58,'[1]velskup_0-300'!$C$3:$F$500,4,FALSE)</f>
        <v>20/0826</v>
      </c>
      <c r="J58" s="9">
        <v>55</v>
      </c>
      <c r="K58" s="9" t="str">
        <f>VLOOKUP(J58,'[1]velskup_0-300'!$D$3:$F$500,2,FALSE)</f>
        <v>Obec Bačkovice</v>
      </c>
      <c r="L58" s="17" t="str">
        <f>VLOOKUP(J58,'[1]velskup_0-300'!$D$3:$F$500,3,FALSE)</f>
        <v>20/1359</v>
      </c>
      <c r="M58" s="24">
        <v>55</v>
      </c>
      <c r="N58" s="9" t="str">
        <f>VLOOKUP(M58,'[1]velskup_301-1500'!$A$3:$F$500,5,FALSE)</f>
        <v>Obec Růžená</v>
      </c>
      <c r="O58" s="16" t="str">
        <f>VLOOKUP(M58,'[1]velskup_301-1500'!$A$3:$F$500,6,FALSE)</f>
        <v>20/0748</v>
      </c>
      <c r="P58" s="9">
        <v>55</v>
      </c>
      <c r="Q58" s="9" t="str">
        <f>VLOOKUP(P58,'[1]velskup_301-1500'!$B$3:$F$500,4,FALSE)</f>
        <v>Obec Dušejov</v>
      </c>
      <c r="R58" s="16" t="str">
        <f>VLOOKUP(P58,'[1]velskup_301-1500'!$B$3:$F$500,5,FALSE)</f>
        <v>20/1076</v>
      </c>
      <c r="S58" s="9">
        <v>55</v>
      </c>
      <c r="T58" s="9" t="str">
        <f>VLOOKUP(S58,'[1]velskup_301-1500'!$C$3:$F$500,3,FALSE)</f>
        <v>Obec Netín</v>
      </c>
      <c r="U58" s="16" t="str">
        <f>VLOOKUP(S58,'[1]velskup_301-1500'!$C$3:$F$500,4,FALSE)</f>
        <v>20/0987</v>
      </c>
      <c r="V58" s="9">
        <v>55</v>
      </c>
      <c r="W58" s="9" t="str">
        <f>VLOOKUP(V58,'[1]velskup_301-1500'!$D$3:$F$500,2,FALSE)</f>
        <v>Městys Úsobí</v>
      </c>
      <c r="X58" s="16" t="str">
        <f>VLOOKUP(V58,'[1]velskup_301-1500'!$D$3:$F$500,3,FALSE)</f>
        <v>20/0673</v>
      </c>
      <c r="Y58" s="4"/>
      <c r="AA58" s="10"/>
      <c r="AB58" s="4"/>
      <c r="AD58" s="10"/>
      <c r="AE58" s="4"/>
      <c r="AG58" s="10"/>
      <c r="AH58" s="4"/>
      <c r="AJ58" s="10"/>
    </row>
    <row r="59" spans="1:36" ht="15">
      <c r="A59" s="11">
        <v>56</v>
      </c>
      <c r="B59" s="9" t="str">
        <f>VLOOKUP(A59,'[1]velskup_0-300'!$A$3:$F$500,5,FALSE)</f>
        <v>Obec Sklené</v>
      </c>
      <c r="C59" s="16" t="str">
        <f>VLOOKUP(A59,'[1]velskup_0-300'!$A$3:$F$500,6,FALSE)</f>
        <v>20/0136</v>
      </c>
      <c r="D59" s="9">
        <v>56</v>
      </c>
      <c r="E59" s="9" t="str">
        <f>VLOOKUP(D59,'[1]velskup_0-300'!$B$3:$F$500,4,FALSE)</f>
        <v>Obec Lhotka</v>
      </c>
      <c r="F59" s="16" t="str">
        <f>VLOOKUP(D59,'[1]velskup_0-300'!$B$3:$F$500,5,FALSE)</f>
        <v>20/0855</v>
      </c>
      <c r="G59" s="9">
        <v>56</v>
      </c>
      <c r="H59" s="9" t="str">
        <f>VLOOKUP(G59,'[1]velskup_0-300'!$C$3:$F$500,3,FALSE)</f>
        <v>Obec Těchobuz</v>
      </c>
      <c r="I59" s="16" t="str">
        <f>VLOOKUP(G59,'[1]velskup_0-300'!$C$3:$F$500,4,FALSE)</f>
        <v>20/0399</v>
      </c>
      <c r="J59" s="9">
        <v>56</v>
      </c>
      <c r="K59" s="9" t="str">
        <f>VLOOKUP(J59,'[1]velskup_0-300'!$D$3:$F$500,2,FALSE)</f>
        <v>Obec Střítež</v>
      </c>
      <c r="L59" s="17" t="str">
        <f>VLOOKUP(J59,'[1]velskup_0-300'!$D$3:$F$500,3,FALSE)</f>
        <v>20/0395</v>
      </c>
      <c r="M59" s="24">
        <v>56</v>
      </c>
      <c r="N59" s="9" t="str">
        <f>VLOOKUP(M59,'[1]velskup_301-1500'!$A$3:$F$500,5,FALSE)</f>
        <v>Městys Mohelno</v>
      </c>
      <c r="O59" s="16" t="str">
        <f>VLOOKUP(M59,'[1]velskup_301-1500'!$A$3:$F$500,6,FALSE)</f>
        <v>20/0208</v>
      </c>
      <c r="P59" s="9">
        <v>56</v>
      </c>
      <c r="Q59" s="9" t="str">
        <f>VLOOKUP(P59,'[1]velskup_301-1500'!$B$3:$F$500,4,FALSE)</f>
        <v>Obec Oudoleň</v>
      </c>
      <c r="R59" s="16" t="str">
        <f>VLOOKUP(P59,'[1]velskup_301-1500'!$B$3:$F$500,5,FALSE)</f>
        <v>20/0112</v>
      </c>
      <c r="S59" s="9">
        <v>56</v>
      </c>
      <c r="T59" s="9" t="str">
        <f>VLOOKUP(S59,'[1]velskup_301-1500'!$C$3:$F$500,3,FALSE)</f>
        <v>Obec Sázava</v>
      </c>
      <c r="U59" s="16" t="str">
        <f>VLOOKUP(S59,'[1]velskup_301-1500'!$C$3:$F$500,4,FALSE)</f>
        <v>20/0133</v>
      </c>
      <c r="V59" s="9">
        <v>56</v>
      </c>
      <c r="W59" s="9" t="str">
        <f>VLOOKUP(V59,'[1]velskup_301-1500'!$D$3:$F$500,2,FALSE)</f>
        <v>Obec Velká Losenice</v>
      </c>
      <c r="X59" s="16" t="str">
        <f>VLOOKUP(V59,'[1]velskup_301-1500'!$D$3:$F$500,3,FALSE)</f>
        <v>20/0155</v>
      </c>
      <c r="Y59" s="4"/>
      <c r="AA59" s="10"/>
      <c r="AB59" s="4"/>
      <c r="AD59" s="10"/>
      <c r="AE59" s="4"/>
      <c r="AG59" s="10"/>
      <c r="AH59" s="4"/>
      <c r="AJ59" s="10"/>
    </row>
    <row r="60" spans="1:36" ht="15">
      <c r="A60" s="11">
        <v>57</v>
      </c>
      <c r="B60" s="9" t="str">
        <f>VLOOKUP(A60,'[1]velskup_0-300'!$A$3:$F$500,5,FALSE)</f>
        <v>Obec Račice</v>
      </c>
      <c r="C60" s="16" t="str">
        <f>VLOOKUP(A60,'[1]velskup_0-300'!$A$3:$F$500,6,FALSE)</f>
        <v>20/0561</v>
      </c>
      <c r="D60" s="9">
        <v>57</v>
      </c>
      <c r="E60" s="9" t="str">
        <f>VLOOKUP(D60,'[1]velskup_0-300'!$B$3:$F$500,4,FALSE)</f>
        <v>Obec Chýstovice</v>
      </c>
      <c r="F60" s="16" t="str">
        <f>VLOOKUP(D60,'[1]velskup_0-300'!$B$3:$F$500,5,FALSE)</f>
        <v>20/0339</v>
      </c>
      <c r="G60" s="9">
        <v>57</v>
      </c>
      <c r="H60" s="9" t="str">
        <f>VLOOKUP(G60,'[1]velskup_0-300'!$C$3:$F$500,3,FALSE)</f>
        <v>Obec Střítež</v>
      </c>
      <c r="I60" s="16" t="str">
        <f>VLOOKUP(G60,'[1]velskup_0-300'!$C$3:$F$500,4,FALSE)</f>
        <v>20/0395</v>
      </c>
      <c r="J60" s="9">
        <v>57</v>
      </c>
      <c r="K60" s="9" t="str">
        <f>VLOOKUP(J60,'[1]velskup_0-300'!$D$3:$F$500,2,FALSE)</f>
        <v>Obec Kraborovice</v>
      </c>
      <c r="L60" s="17" t="str">
        <f>VLOOKUP(J60,'[1]velskup_0-300'!$D$3:$F$500,3,FALSE)</f>
        <v>20/1222</v>
      </c>
      <c r="M60" s="24">
        <v>57</v>
      </c>
      <c r="N60" s="9" t="str">
        <f>VLOOKUP(M60,'[1]velskup_301-1500'!$A$3:$F$500,5,FALSE)</f>
        <v>Obec Ždírec</v>
      </c>
      <c r="O60" s="16" t="str">
        <f>VLOOKUP(M60,'[1]velskup_301-1500'!$A$3:$F$500,6,FALSE)</f>
        <v>20/1339</v>
      </c>
      <c r="P60" s="9">
        <v>57</v>
      </c>
      <c r="Q60" s="9" t="str">
        <f>VLOOKUP(P60,'[1]velskup_301-1500'!$B$3:$F$500,4,FALSE)</f>
        <v>Obec Veselý Žďár</v>
      </c>
      <c r="R60" s="16" t="str">
        <f>VLOOKUP(P60,'[1]velskup_301-1500'!$B$3:$F$500,5,FALSE)</f>
        <v>20/0788</v>
      </c>
      <c r="S60" s="9">
        <v>57</v>
      </c>
      <c r="T60" s="9" t="str">
        <f>VLOOKUP(S60,'[1]velskup_301-1500'!$C$3:$F$500,3,FALSE)</f>
        <v>Obec Mnich</v>
      </c>
      <c r="U60" s="16" t="str">
        <f>VLOOKUP(S60,'[1]velskup_301-1500'!$C$3:$F$500,4,FALSE)</f>
        <v>20/0366</v>
      </c>
      <c r="V60" s="9">
        <v>57</v>
      </c>
      <c r="W60" s="9" t="str">
        <f>VLOOKUP(V60,'[1]velskup_301-1500'!$D$3:$F$500,2,FALSE)</f>
        <v>Obec Sázava</v>
      </c>
      <c r="X60" s="16" t="str">
        <f>VLOOKUP(V60,'[1]velskup_301-1500'!$D$3:$F$500,3,FALSE)</f>
        <v>20/0133</v>
      </c>
      <c r="Y60" s="4"/>
      <c r="AA60" s="10"/>
      <c r="AB60" s="4"/>
      <c r="AD60" s="10"/>
      <c r="AE60" s="4"/>
      <c r="AG60" s="10"/>
      <c r="AH60" s="4"/>
      <c r="AJ60" s="10"/>
    </row>
    <row r="61" spans="1:36" ht="15">
      <c r="A61" s="11">
        <v>58</v>
      </c>
      <c r="B61" s="9" t="str">
        <f>VLOOKUP(A61,'[1]velskup_0-300'!$A$3:$F$500,5,FALSE)</f>
        <v>Obec Petrůvky</v>
      </c>
      <c r="C61" s="16" t="str">
        <f>VLOOKUP(A61,'[1]velskup_0-300'!$A$3:$F$500,6,FALSE)</f>
        <v>20/1163</v>
      </c>
      <c r="D61" s="9">
        <v>58</v>
      </c>
      <c r="E61" s="9" t="str">
        <f>VLOOKUP(D61,'[1]velskup_0-300'!$B$3:$F$500,4,FALSE)</f>
        <v>Obec Nová Buková</v>
      </c>
      <c r="F61" s="16" t="str">
        <f>VLOOKUP(D61,'[1]velskup_0-300'!$B$3:$F$500,5,FALSE)</f>
        <v>20/0369</v>
      </c>
      <c r="G61" s="9">
        <v>58</v>
      </c>
      <c r="H61" s="9" t="str">
        <f>VLOOKUP(G61,'[1]velskup_0-300'!$C$3:$F$500,3,FALSE)</f>
        <v>Obec Skorkov</v>
      </c>
      <c r="I61" s="16" t="str">
        <f>VLOOKUP(G61,'[1]velskup_0-300'!$C$3:$F$500,4,FALSE)</f>
        <v>20/1202</v>
      </c>
      <c r="J61" s="9">
        <v>58</v>
      </c>
      <c r="K61" s="9" t="str">
        <f>VLOOKUP(J61,'[1]velskup_0-300'!$D$3:$F$500,2,FALSE)</f>
        <v>Obec Javorek</v>
      </c>
      <c r="L61" s="17" t="str">
        <f>VLOOKUP(J61,'[1]velskup_0-300'!$D$3:$F$500,3,FALSE)</f>
        <v>20/1111</v>
      </c>
      <c r="M61" s="24">
        <v>58</v>
      </c>
      <c r="N61" s="9" t="str">
        <f>VLOOKUP(M61,'[1]velskup_301-1500'!$A$3:$F$500,5,FALSE)</f>
        <v>Městys Nová Říše</v>
      </c>
      <c r="O61" s="16" t="str">
        <f>VLOOKUP(M61,'[1]velskup_301-1500'!$A$3:$F$500,6,FALSE)</f>
        <v>20/1001</v>
      </c>
      <c r="P61" s="9">
        <v>58</v>
      </c>
      <c r="Q61" s="9" t="str">
        <f>VLOOKUP(P61,'[1]velskup_301-1500'!$B$3:$F$500,4,FALSE)</f>
        <v>Obec Velký Beranov</v>
      </c>
      <c r="R61" s="16" t="str">
        <f>VLOOKUP(P61,'[1]velskup_301-1500'!$B$3:$F$500,5,FALSE)</f>
        <v>20/0685</v>
      </c>
      <c r="S61" s="9">
        <v>58</v>
      </c>
      <c r="T61" s="9" t="str">
        <f>VLOOKUP(S61,'[1]velskup_301-1500'!$C$3:$F$500,3,FALSE)</f>
        <v>Obec Vepřová</v>
      </c>
      <c r="U61" s="16" t="str">
        <f>VLOOKUP(S61,'[1]velskup_301-1500'!$C$3:$F$500,4,FALSE)</f>
        <v>20/0157</v>
      </c>
      <c r="V61" s="9">
        <v>58</v>
      </c>
      <c r="W61" s="9" t="str">
        <f>VLOOKUP(V61,'[1]velskup_301-1500'!$D$3:$F$500,2,FALSE)</f>
        <v>Městys Větrný Jeníkov</v>
      </c>
      <c r="X61" s="16" t="str">
        <f>VLOOKUP(V61,'[1]velskup_301-1500'!$D$3:$F$500,3,FALSE)</f>
        <v>20/0158</v>
      </c>
      <c r="Y61" s="4"/>
      <c r="AA61" s="10"/>
      <c r="AB61" s="4"/>
      <c r="AD61" s="10"/>
      <c r="AE61" s="4"/>
      <c r="AG61" s="10"/>
      <c r="AH61" s="4"/>
      <c r="AJ61" s="10"/>
    </row>
    <row r="62" spans="1:36" ht="15">
      <c r="A62" s="11">
        <v>59</v>
      </c>
      <c r="B62" s="9" t="str">
        <f>VLOOKUP(A62,'[1]velskup_0-300'!$A$3:$F$500,5,FALSE)</f>
        <v>Obec Račín</v>
      </c>
      <c r="C62" s="16" t="str">
        <f>VLOOKUP(A62,'[1]velskup_0-300'!$A$3:$F$500,6,FALSE)</f>
        <v>20/0122</v>
      </c>
      <c r="D62" s="9">
        <v>59</v>
      </c>
      <c r="E62" s="9" t="str">
        <f>VLOOKUP(D62,'[1]velskup_0-300'!$B$3:$F$500,4,FALSE)</f>
        <v>Obec Velké Janovice</v>
      </c>
      <c r="F62" s="16" t="str">
        <f>VLOOKUP(D62,'[1]velskup_0-300'!$B$3:$F$500,5,FALSE)</f>
        <v>20/0052</v>
      </c>
      <c r="G62" s="9">
        <v>59</v>
      </c>
      <c r="H62" s="9" t="str">
        <f>VLOOKUP(G62,'[1]velskup_0-300'!$C$3:$F$500,3,FALSE)</f>
        <v>Obec Nadějov</v>
      </c>
      <c r="I62" s="16" t="str">
        <f>VLOOKUP(G62,'[1]velskup_0-300'!$C$3:$F$500,4,FALSE)</f>
        <v>20/1235</v>
      </c>
      <c r="J62" s="9">
        <v>59</v>
      </c>
      <c r="K62" s="9" t="str">
        <f>VLOOKUP(J62,'[1]velskup_0-300'!$D$3:$F$500,2,FALSE)</f>
        <v>Obec Cerekvička-Rosice</v>
      </c>
      <c r="L62" s="17" t="str">
        <f>VLOOKUP(J62,'[1]velskup_0-300'!$D$3:$F$500,3,FALSE)</f>
        <v>20/0641</v>
      </c>
      <c r="M62" s="24">
        <v>59</v>
      </c>
      <c r="N62" s="9" t="str">
        <f>VLOOKUP(M62,'[1]velskup_301-1500'!$A$3:$F$500,5,FALSE)</f>
        <v>Městys Vladislav</v>
      </c>
      <c r="O62" s="16" t="str">
        <f>VLOOKUP(M62,'[1]velskup_301-1500'!$A$3:$F$500,6,FALSE)</f>
        <v>20/0636</v>
      </c>
      <c r="P62" s="9">
        <v>59</v>
      </c>
      <c r="Q62" s="9" t="str">
        <f>VLOOKUP(P62,'[1]velskup_301-1500'!$B$3:$F$500,4,FALSE)</f>
        <v>Obec Kejžlice</v>
      </c>
      <c r="R62" s="16" t="str">
        <f>VLOOKUP(P62,'[1]velskup_301-1500'!$B$3:$F$500,5,FALSE)</f>
        <v>20/0346</v>
      </c>
      <c r="S62" s="9">
        <v>59</v>
      </c>
      <c r="T62" s="9" t="str">
        <f>VLOOKUP(S62,'[1]velskup_301-1500'!$C$3:$F$500,3,FALSE)</f>
        <v>Obec Ždírec</v>
      </c>
      <c r="U62" s="16" t="str">
        <f>VLOOKUP(S62,'[1]velskup_301-1500'!$C$3:$F$500,4,FALSE)</f>
        <v>20/1339</v>
      </c>
      <c r="V62" s="9">
        <v>59</v>
      </c>
      <c r="W62" s="9" t="str">
        <f>VLOOKUP(V62,'[1]velskup_301-1500'!$D$3:$F$500,2,FALSE)</f>
        <v>Obec Martinice</v>
      </c>
      <c r="X62" s="16" t="str">
        <f>VLOOKUP(V62,'[1]velskup_301-1500'!$D$3:$F$500,3,FALSE)</f>
        <v>20/0993</v>
      </c>
      <c r="Y62" s="4"/>
      <c r="AA62" s="10"/>
      <c r="AB62" s="4"/>
      <c r="AD62" s="10"/>
      <c r="AE62" s="4"/>
      <c r="AG62" s="10"/>
      <c r="AH62" s="4"/>
      <c r="AJ62" s="10"/>
    </row>
    <row r="63" spans="1:36" ht="15">
      <c r="A63" s="11">
        <v>60</v>
      </c>
      <c r="B63" s="9" t="str">
        <f>VLOOKUP(A63,'[1]velskup_0-300'!$A$3:$F$500,5,FALSE)</f>
        <v>Obec Mirošov</v>
      </c>
      <c r="C63" s="16" t="str">
        <f>VLOOKUP(A63,'[1]velskup_0-300'!$A$3:$F$500,6,FALSE)</f>
        <v>20/0021</v>
      </c>
      <c r="D63" s="9">
        <v>60</v>
      </c>
      <c r="E63" s="9" t="str">
        <f>VLOOKUP(D63,'[1]velskup_0-300'!$B$3:$F$500,4,FALSE)</f>
        <v>Obec Zhořec</v>
      </c>
      <c r="F63" s="16" t="str">
        <f>VLOOKUP(D63,'[1]velskup_0-300'!$B$3:$F$500,5,FALSE)</f>
        <v>20/0416</v>
      </c>
      <c r="G63" s="9">
        <v>60</v>
      </c>
      <c r="H63" s="9" t="str">
        <f>VLOOKUP(G63,'[1]velskup_0-300'!$C$3:$F$500,3,FALSE)</f>
        <v>Obec Sedlatice</v>
      </c>
      <c r="I63" s="16" t="str">
        <f>VLOOKUP(G63,'[1]velskup_0-300'!$C$3:$F$500,4,FALSE)</f>
        <v>20/0746</v>
      </c>
      <c r="J63" s="9">
        <v>60</v>
      </c>
      <c r="K63" s="9" t="str">
        <f>VLOOKUP(J63,'[1]velskup_0-300'!$D$3:$F$500,2,FALSE)</f>
        <v>Obec Cidlina</v>
      </c>
      <c r="L63" s="17" t="str">
        <f>VLOOKUP(J63,'[1]velskup_0-300'!$D$3:$F$500,3,FALSE)</f>
        <v>20/1218</v>
      </c>
      <c r="M63" s="24">
        <v>60</v>
      </c>
      <c r="N63" s="9" t="str">
        <f>VLOOKUP(M63,'[1]velskup_301-1500'!$A$3:$F$500,5,FALSE)</f>
        <v>Městys Úsobí</v>
      </c>
      <c r="O63" s="16" t="str">
        <f>VLOOKUP(M63,'[1]velskup_301-1500'!$A$3:$F$500,6,FALSE)</f>
        <v>20/0673</v>
      </c>
      <c r="P63" s="9">
        <v>60</v>
      </c>
      <c r="Q63" s="9" t="str">
        <f>VLOOKUP(P63,'[1]velskup_301-1500'!$B$3:$F$500,4,FALSE)</f>
        <v>Městys Úsobí</v>
      </c>
      <c r="R63" s="16" t="str">
        <f>VLOOKUP(P63,'[1]velskup_301-1500'!$B$3:$F$500,5,FALSE)</f>
        <v>20/0673</v>
      </c>
      <c r="S63" s="9">
        <v>60</v>
      </c>
      <c r="T63" s="9" t="str">
        <f>VLOOKUP(S63,'[1]velskup_301-1500'!$C$3:$F$500,3,FALSE)</f>
        <v>Obec Studenec</v>
      </c>
      <c r="U63" s="16" t="str">
        <f>VLOOKUP(S63,'[1]velskup_301-1500'!$C$3:$F$500,4,FALSE)</f>
        <v>20/0175</v>
      </c>
      <c r="V63" s="9">
        <v>60</v>
      </c>
      <c r="W63" s="9" t="str">
        <f>VLOOKUP(V63,'[1]velskup_301-1500'!$D$3:$F$500,2,FALSE)</f>
        <v>Obec Leština u Světlé</v>
      </c>
      <c r="X63" s="16" t="str">
        <f>VLOOKUP(V63,'[1]velskup_301-1500'!$D$3:$F$500,3,FALSE)</f>
        <v>20/1244</v>
      </c>
      <c r="Y63" s="4"/>
      <c r="AA63" s="10"/>
      <c r="AB63" s="4"/>
      <c r="AD63" s="10"/>
      <c r="AE63" s="4"/>
      <c r="AG63" s="10"/>
      <c r="AH63" s="4"/>
      <c r="AJ63" s="10"/>
    </row>
    <row r="64" spans="1:36" ht="15">
      <c r="A64" s="11">
        <v>61</v>
      </c>
      <c r="B64" s="9" t="str">
        <f>VLOOKUP(A64,'[1]velskup_0-300'!$A$3:$F$500,5,FALSE)</f>
        <v>Obec Lidmaň</v>
      </c>
      <c r="C64" s="16" t="str">
        <f>VLOOKUP(A64,'[1]velskup_0-300'!$A$3:$F$500,6,FALSE)</f>
        <v>20/0358</v>
      </c>
      <c r="D64" s="9">
        <v>61</v>
      </c>
      <c r="E64" s="9" t="str">
        <f>VLOOKUP(D64,'[1]velskup_0-300'!$B$3:$F$500,4,FALSE)</f>
        <v>Obec Kámen</v>
      </c>
      <c r="F64" s="16" t="str">
        <f>VLOOKUP(D64,'[1]velskup_0-300'!$B$3:$F$500,5,FALSE)</f>
        <v>20/0345</v>
      </c>
      <c r="G64" s="9">
        <v>61</v>
      </c>
      <c r="H64" s="9" t="str">
        <f>VLOOKUP(G64,'[1]velskup_0-300'!$C$3:$F$500,3,FALSE)</f>
        <v>Obec Nový Jimramov</v>
      </c>
      <c r="I64" s="16" t="str">
        <f>VLOOKUP(G64,'[1]velskup_0-300'!$C$3:$F$500,4,FALSE)</f>
        <v>20/1224</v>
      </c>
      <c r="J64" s="9">
        <v>61</v>
      </c>
      <c r="K64" s="9" t="str">
        <f>VLOOKUP(J64,'[1]velskup_0-300'!$D$3:$F$500,2,FALSE)</f>
        <v>Obec Sklené</v>
      </c>
      <c r="L64" s="17" t="str">
        <f>VLOOKUP(J64,'[1]velskup_0-300'!$D$3:$F$500,3,FALSE)</f>
        <v>20/0136</v>
      </c>
      <c r="M64" s="24">
        <v>61</v>
      </c>
      <c r="N64" s="9" t="str">
        <f>VLOOKUP(M64,'[1]velskup_301-1500'!$A$3:$F$500,5,FALSE)</f>
        <v>Obec Petrovice</v>
      </c>
      <c r="O64" s="16" t="str">
        <f>VLOOKUP(M64,'[1]velskup_301-1500'!$A$3:$F$500,6,FALSE)</f>
        <v>20/0195</v>
      </c>
      <c r="P64" s="9">
        <v>61</v>
      </c>
      <c r="Q64" s="9" t="str">
        <f>VLOOKUP(P64,'[1]velskup_301-1500'!$B$3:$F$500,4,FALSE)</f>
        <v>Obec Horní Ves</v>
      </c>
      <c r="R64" s="16" t="str">
        <f>VLOOKUP(P64,'[1]velskup_301-1500'!$B$3:$F$500,5,FALSE)</f>
        <v>20/0335</v>
      </c>
      <c r="S64" s="9">
        <v>61</v>
      </c>
      <c r="T64" s="9" t="str">
        <f>VLOOKUP(S64,'[1]velskup_301-1500'!$C$3:$F$500,3,FALSE)</f>
        <v>Obec Střítež</v>
      </c>
      <c r="U64" s="16" t="str">
        <f>VLOOKUP(S64,'[1]velskup_301-1500'!$C$3:$F$500,4,FALSE)</f>
        <v>20/1006</v>
      </c>
      <c r="V64" s="9">
        <v>61</v>
      </c>
      <c r="W64" s="9" t="str">
        <f>VLOOKUP(V64,'[1]velskup_301-1500'!$D$3:$F$500,2,FALSE)</f>
        <v>Obec Horní Ves</v>
      </c>
      <c r="X64" s="16" t="str">
        <f>VLOOKUP(V64,'[1]velskup_301-1500'!$D$3:$F$500,3,FALSE)</f>
        <v>20/0335</v>
      </c>
      <c r="Y64" s="4"/>
      <c r="AA64" s="10"/>
      <c r="AB64" s="4"/>
      <c r="AD64" s="10"/>
      <c r="AE64" s="4"/>
      <c r="AG64" s="10"/>
      <c r="AH64" s="4"/>
      <c r="AJ64" s="10"/>
    </row>
    <row r="65" spans="1:36" ht="15">
      <c r="A65" s="11">
        <v>62</v>
      </c>
      <c r="B65" s="9" t="str">
        <f>VLOOKUP(A65,'[1]velskup_0-300'!$A$3:$F$500,5,FALSE)</f>
        <v>Obec Řídelov</v>
      </c>
      <c r="C65" s="16" t="str">
        <f>VLOOKUP(A65,'[1]velskup_0-300'!$A$3:$F$500,6,FALSE)</f>
        <v>20/0781</v>
      </c>
      <c r="D65" s="9">
        <v>62</v>
      </c>
      <c r="E65" s="9" t="str">
        <f>VLOOKUP(D65,'[1]velskup_0-300'!$B$3:$F$500,4,FALSE)</f>
        <v>Obec Krokočín</v>
      </c>
      <c r="F65" s="16" t="str">
        <f>VLOOKUP(D65,'[1]velskup_0-300'!$B$3:$F$500,5,FALSE)</f>
        <v>20/0190</v>
      </c>
      <c r="G65" s="9">
        <v>62</v>
      </c>
      <c r="H65" s="9" t="str">
        <f>VLOOKUP(G65,'[1]velskup_0-300'!$C$3:$F$500,3,FALSE)</f>
        <v>Obec Kuroslepy</v>
      </c>
      <c r="I65" s="16" t="str">
        <f>VLOOKUP(G65,'[1]velskup_0-300'!$C$3:$F$500,4,FALSE)</f>
        <v>20/1178</v>
      </c>
      <c r="J65" s="9">
        <v>62</v>
      </c>
      <c r="K65" s="9" t="str">
        <f>VLOOKUP(J65,'[1]velskup_0-300'!$D$3:$F$500,2,FALSE)</f>
        <v>Obec Bořetice</v>
      </c>
      <c r="L65" s="17" t="str">
        <f>VLOOKUP(J65,'[1]velskup_0-300'!$D$3:$F$500,3,FALSE)</f>
        <v>20/0310</v>
      </c>
      <c r="M65" s="24">
        <v>62</v>
      </c>
      <c r="N65" s="9" t="str">
        <f>VLOOKUP(M65,'[1]velskup_301-1500'!$A$3:$F$500,5,FALSE)</f>
        <v>Obec Kralice nad Oslavou</v>
      </c>
      <c r="O65" s="16" t="str">
        <f>VLOOKUP(M65,'[1]velskup_301-1500'!$A$3:$F$500,6,FALSE)</f>
        <v>20/0207</v>
      </c>
      <c r="P65" s="9">
        <v>62</v>
      </c>
      <c r="Q65" s="9" t="str">
        <f>VLOOKUP(P65,'[1]velskup_301-1500'!$B$3:$F$500,4,FALSE)</f>
        <v>Obec Březník</v>
      </c>
      <c r="R65" s="16" t="str">
        <f>VLOOKUP(P65,'[1]velskup_301-1500'!$B$3:$F$500,5,FALSE)</f>
        <v>20/0206</v>
      </c>
      <c r="S65" s="9">
        <v>62</v>
      </c>
      <c r="T65" s="9" t="str">
        <f>VLOOKUP(S65,'[1]velskup_301-1500'!$C$3:$F$500,3,FALSE)</f>
        <v>Obec Nová Ves u Nového Města na Moravě</v>
      </c>
      <c r="U65" s="16" t="str">
        <f>VLOOKUP(S65,'[1]velskup_301-1500'!$C$3:$F$500,4,FALSE)</f>
        <v>20/0557</v>
      </c>
      <c r="V65" s="9">
        <v>62</v>
      </c>
      <c r="W65" s="9" t="str">
        <f>VLOOKUP(V65,'[1]velskup_301-1500'!$D$3:$F$500,2,FALSE)</f>
        <v>Obec Maleč</v>
      </c>
      <c r="X65" s="16" t="str">
        <f>VLOOKUP(V65,'[1]velskup_301-1500'!$D$3:$F$500,3,FALSE)</f>
        <v>20/0100</v>
      </c>
      <c r="Y65" s="4"/>
      <c r="AA65" s="10"/>
      <c r="AB65" s="4"/>
      <c r="AD65" s="10"/>
      <c r="AE65" s="4"/>
      <c r="AG65" s="10"/>
      <c r="AH65" s="4"/>
      <c r="AJ65" s="10"/>
    </row>
    <row r="66" spans="1:36" ht="15">
      <c r="A66" s="11">
        <v>63</v>
      </c>
      <c r="B66" s="9" t="str">
        <f>VLOOKUP(A66,'[1]velskup_0-300'!$A$3:$F$500,5,FALSE)</f>
        <v>Obec Pošná</v>
      </c>
      <c r="C66" s="16" t="str">
        <f>VLOOKUP(A66,'[1]velskup_0-300'!$A$3:$F$500,6,FALSE)</f>
        <v>20/0381</v>
      </c>
      <c r="D66" s="9">
        <v>63</v>
      </c>
      <c r="E66" s="9" t="str">
        <f>VLOOKUP(D66,'[1]velskup_0-300'!$B$3:$F$500,4,FALSE)</f>
        <v>Obec Zašovice</v>
      </c>
      <c r="F66" s="16" t="str">
        <f>VLOOKUP(D66,'[1]velskup_0-300'!$B$3:$F$500,5,FALSE)</f>
        <v>20/0205</v>
      </c>
      <c r="G66" s="9">
        <v>63</v>
      </c>
      <c r="H66" s="9" t="str">
        <f>VLOOKUP(G66,'[1]velskup_0-300'!$C$3:$F$500,3,FALSE)</f>
        <v>Obec Jeřišno</v>
      </c>
      <c r="I66" s="16" t="str">
        <f>VLOOKUP(G66,'[1]velskup_0-300'!$C$3:$F$500,4,FALSE)</f>
        <v>20/0078</v>
      </c>
      <c r="J66" s="9">
        <v>63</v>
      </c>
      <c r="K66" s="9" t="str">
        <f>VLOOKUP(J66,'[1]velskup_0-300'!$D$3:$F$500,2,FALSE)</f>
        <v>Obec Hladov</v>
      </c>
      <c r="L66" s="17" t="str">
        <f>VLOOKUP(J66,'[1]velskup_0-300'!$D$3:$F$500,3,FALSE)</f>
        <v>20/0783</v>
      </c>
      <c r="M66" s="24">
        <v>63</v>
      </c>
      <c r="N66" s="9" t="str">
        <f>VLOOKUP(M66,'[1]velskup_301-1500'!$A$3:$F$500,5,FALSE)</f>
        <v>Obec Dukovany</v>
      </c>
      <c r="O66" s="16" t="str">
        <f>VLOOKUP(M66,'[1]velskup_301-1500'!$A$3:$F$500,6,FALSE)</f>
        <v>20/0177</v>
      </c>
      <c r="P66" s="9">
        <v>63</v>
      </c>
      <c r="Q66" s="9" t="str">
        <f>VLOOKUP(P66,'[1]velskup_301-1500'!$B$3:$F$500,4,FALSE)</f>
        <v>Obec Dolní Rožínka</v>
      </c>
      <c r="R66" s="16" t="str">
        <f>VLOOKUP(P66,'[1]velskup_301-1500'!$B$3:$F$500,5,FALSE)</f>
        <v>20/0016</v>
      </c>
      <c r="S66" s="9">
        <v>63</v>
      </c>
      <c r="T66" s="9" t="str">
        <f>VLOOKUP(S66,'[1]velskup_301-1500'!$C$3:$F$500,3,FALSE)</f>
        <v>Městys Ostrov nad Oslavou</v>
      </c>
      <c r="U66" s="16" t="str">
        <f>VLOOKUP(S66,'[1]velskup_301-1500'!$C$3:$F$500,4,FALSE)</f>
        <v>20/0111</v>
      </c>
      <c r="V66" s="9">
        <v>63</v>
      </c>
      <c r="W66" s="9" t="str">
        <f>VLOOKUP(V66,'[1]velskup_301-1500'!$D$3:$F$500,2,FALSE)</f>
        <v>Obec Častrov</v>
      </c>
      <c r="X66" s="16" t="str">
        <f>VLOOKUP(V66,'[1]velskup_301-1500'!$D$3:$F$500,3,FALSE)</f>
        <v>20/0318</v>
      </c>
      <c r="Y66" s="4"/>
      <c r="AA66" s="10"/>
      <c r="AB66" s="4"/>
      <c r="AD66" s="10"/>
      <c r="AE66" s="4"/>
      <c r="AG66" s="10"/>
      <c r="AH66" s="4"/>
      <c r="AJ66" s="10"/>
    </row>
    <row r="67" spans="1:36" ht="15">
      <c r="A67" s="11">
        <v>64</v>
      </c>
      <c r="B67" s="9" t="str">
        <f>VLOOKUP(A67,'[1]velskup_0-300'!$A$3:$F$500,5,FALSE)</f>
        <v>Obec Vysoká Lhota</v>
      </c>
      <c r="C67" s="16" t="str">
        <f>VLOOKUP(A67,'[1]velskup_0-300'!$A$3:$F$500,6,FALSE)</f>
        <v>20/0411</v>
      </c>
      <c r="D67" s="9">
        <v>64</v>
      </c>
      <c r="E67" s="9" t="str">
        <f>VLOOKUP(D67,'[1]velskup_0-300'!$B$3:$F$500,4,FALSE)</f>
        <v>Obec Hořice</v>
      </c>
      <c r="F67" s="16" t="str">
        <f>VLOOKUP(D67,'[1]velskup_0-300'!$B$3:$F$500,5,FALSE)</f>
        <v>20/0337</v>
      </c>
      <c r="G67" s="9">
        <v>64</v>
      </c>
      <c r="H67" s="9" t="str">
        <f>VLOOKUP(G67,'[1]velskup_0-300'!$C$3:$F$500,3,FALSE)</f>
        <v>Obec Litovany</v>
      </c>
      <c r="I67" s="16" t="str">
        <f>VLOOKUP(G67,'[1]velskup_0-300'!$C$3:$F$500,4,FALSE)</f>
        <v>20/1007</v>
      </c>
      <c r="J67" s="9">
        <v>64</v>
      </c>
      <c r="K67" s="9" t="str">
        <f>VLOOKUP(J67,'[1]velskup_0-300'!$D$3:$F$500,2,FALSE)</f>
        <v>Obec Jeřišno</v>
      </c>
      <c r="L67" s="17" t="str">
        <f>VLOOKUP(J67,'[1]velskup_0-300'!$D$3:$F$500,3,FALSE)</f>
        <v>20/0078</v>
      </c>
      <c r="M67" s="24">
        <v>64</v>
      </c>
      <c r="N67" s="9" t="str">
        <f>VLOOKUP(M67,'[1]velskup_301-1500'!$A$3:$F$500,5,FALSE)</f>
        <v>Městys Ostrov nad Oslavou</v>
      </c>
      <c r="O67" s="16" t="str">
        <f>VLOOKUP(M67,'[1]velskup_301-1500'!$A$3:$F$500,6,FALSE)</f>
        <v>20/0111</v>
      </c>
      <c r="P67" s="9">
        <v>64</v>
      </c>
      <c r="Q67" s="9" t="str">
        <f>VLOOKUP(P67,'[1]velskup_301-1500'!$B$3:$F$500,4,FALSE)</f>
        <v>Obec Obrataň</v>
      </c>
      <c r="R67" s="16" t="str">
        <f>VLOOKUP(P67,'[1]velskup_301-1500'!$B$3:$F$500,5,FALSE)</f>
        <v>20/0372</v>
      </c>
      <c r="S67" s="9">
        <v>64</v>
      </c>
      <c r="T67" s="9" t="str">
        <f>VLOOKUP(S67,'[1]velskup_301-1500'!$C$3:$F$500,3,FALSE)</f>
        <v>Obec Lučice</v>
      </c>
      <c r="U67" s="16" t="str">
        <f>VLOOKUP(S67,'[1]velskup_301-1500'!$C$3:$F$500,4,FALSE)</f>
        <v>20/0867</v>
      </c>
      <c r="V67" s="9">
        <v>64</v>
      </c>
      <c r="W67" s="9" t="str">
        <f>VLOOKUP(V67,'[1]velskup_301-1500'!$D$3:$F$500,2,FALSE)</f>
        <v>Obec Lesonice</v>
      </c>
      <c r="X67" s="16" t="str">
        <f>VLOOKUP(V67,'[1]velskup_301-1500'!$D$3:$F$500,3,FALSE)</f>
        <v>20/0857</v>
      </c>
      <c r="Y67" s="4"/>
      <c r="AA67" s="10"/>
      <c r="AB67" s="4"/>
      <c r="AD67" s="10"/>
      <c r="AE67" s="4"/>
      <c r="AG67" s="10"/>
      <c r="AH67" s="4"/>
      <c r="AJ67" s="10"/>
    </row>
    <row r="68" spans="1:36" ht="15">
      <c r="A68" s="11">
        <v>65</v>
      </c>
      <c r="B68" s="9" t="str">
        <f>VLOOKUP(A68,'[1]velskup_0-300'!$A$3:$F$500,5,FALSE)</f>
        <v>Obec Vyklantice</v>
      </c>
      <c r="C68" s="16" t="str">
        <f>VLOOKUP(A68,'[1]velskup_0-300'!$A$3:$F$500,6,FALSE)</f>
        <v>20/0410</v>
      </c>
      <c r="D68" s="9">
        <v>65</v>
      </c>
      <c r="E68" s="9" t="str">
        <f>VLOOKUP(D68,'[1]velskup_0-300'!$B$3:$F$500,4,FALSE)</f>
        <v>Obec Eš</v>
      </c>
      <c r="F68" s="16" t="str">
        <f>VLOOKUP(D68,'[1]velskup_0-300'!$B$3:$F$500,5,FALSE)</f>
        <v>20/0330</v>
      </c>
      <c r="G68" s="9">
        <v>65</v>
      </c>
      <c r="H68" s="9" t="str">
        <f>VLOOKUP(G68,'[1]velskup_0-300'!$C$3:$F$500,3,FALSE)</f>
        <v>Obec Vlachovice</v>
      </c>
      <c r="I68" s="16" t="str">
        <f>VLOOKUP(G68,'[1]velskup_0-300'!$C$3:$F$500,4,FALSE)</f>
        <v>20/0973</v>
      </c>
      <c r="J68" s="9">
        <v>65</v>
      </c>
      <c r="K68" s="9" t="str">
        <f>VLOOKUP(J68,'[1]velskup_0-300'!$D$3:$F$500,2,FALSE)</f>
        <v>Obec Ústí</v>
      </c>
      <c r="L68" s="17" t="str">
        <f>VLOOKUP(J68,'[1]velskup_0-300'!$D$3:$F$500,3,FALSE)</f>
        <v>20/1232</v>
      </c>
      <c r="M68" s="24">
        <v>65</v>
      </c>
      <c r="N68" s="9" t="str">
        <f>VLOOKUP(M68,'[1]velskup_301-1500'!$A$3:$F$500,5,FALSE)</f>
        <v>Obec Obrataň</v>
      </c>
      <c r="O68" s="16" t="str">
        <f>VLOOKUP(M68,'[1]velskup_301-1500'!$A$3:$F$500,6,FALSE)</f>
        <v>20/0372</v>
      </c>
      <c r="P68" s="9">
        <v>65</v>
      </c>
      <c r="Q68" s="9" t="str">
        <f>VLOOKUP(P68,'[1]velskup_301-1500'!$B$3:$F$500,4,FALSE)</f>
        <v>Obec Kralice nad Oslavou</v>
      </c>
      <c r="R68" s="16" t="str">
        <f>VLOOKUP(P68,'[1]velskup_301-1500'!$B$3:$F$500,5,FALSE)</f>
        <v>20/0207</v>
      </c>
      <c r="S68" s="9">
        <v>65</v>
      </c>
      <c r="T68" s="9" t="str">
        <f>VLOOKUP(S68,'[1]velskup_301-1500'!$C$3:$F$500,3,FALSE)</f>
        <v>Obec Rudíkov</v>
      </c>
      <c r="U68" s="16" t="str">
        <f>VLOOKUP(S68,'[1]velskup_301-1500'!$C$3:$F$500,4,FALSE)</f>
        <v>20/0200</v>
      </c>
      <c r="V68" s="9">
        <v>65</v>
      </c>
      <c r="W68" s="9" t="str">
        <f>VLOOKUP(V68,'[1]velskup_301-1500'!$D$3:$F$500,2,FALSE)</f>
        <v>Obec Šlapanov</v>
      </c>
      <c r="X68" s="16" t="str">
        <f>VLOOKUP(V68,'[1]velskup_301-1500'!$D$3:$F$500,3,FALSE)</f>
        <v>20/0148</v>
      </c>
      <c r="Y68" s="4"/>
      <c r="AA68" s="10"/>
      <c r="AB68" s="4"/>
      <c r="AD68" s="10"/>
      <c r="AE68" s="4"/>
      <c r="AG68" s="10"/>
      <c r="AH68" s="4"/>
      <c r="AJ68" s="10"/>
    </row>
    <row r="69" spans="1:36" ht="15">
      <c r="A69" s="11">
        <v>66</v>
      </c>
      <c r="B69" s="9" t="str">
        <f>VLOOKUP(A69,'[1]velskup_0-300'!$A$3:$F$500,5,FALSE)</f>
        <v>Obec Oslavička</v>
      </c>
      <c r="C69" s="16" t="str">
        <f>VLOOKUP(A69,'[1]velskup_0-300'!$A$3:$F$500,6,FALSE)</f>
        <v>20/0799</v>
      </c>
      <c r="D69" s="9">
        <v>66</v>
      </c>
      <c r="E69" s="9" t="str">
        <f>VLOOKUP(D69,'[1]velskup_0-300'!$B$3:$F$500,4,FALSE)</f>
        <v>Obec Ondřejov</v>
      </c>
      <c r="F69" s="16" t="str">
        <f>VLOOKUP(D69,'[1]velskup_0-300'!$B$3:$F$500,5,FALSE)</f>
        <v>20/0374</v>
      </c>
      <c r="G69" s="9">
        <v>66</v>
      </c>
      <c r="H69" s="9" t="str">
        <f>VLOOKUP(G69,'[1]velskup_0-300'!$C$3:$F$500,3,FALSE)</f>
        <v>Obec Matějov</v>
      </c>
      <c r="I69" s="16" t="str">
        <f>VLOOKUP(G69,'[1]velskup_0-300'!$C$3:$F$500,4,FALSE)</f>
        <v>20/0101</v>
      </c>
      <c r="J69" s="9">
        <v>66</v>
      </c>
      <c r="K69" s="9" t="str">
        <f>VLOOKUP(J69,'[1]velskup_0-300'!$D$3:$F$500,2,FALSE)</f>
        <v>Obec Slavíkov</v>
      </c>
      <c r="L69" s="17" t="str">
        <f>VLOOKUP(J69,'[1]velskup_0-300'!$D$3:$F$500,3,FALSE)</f>
        <v>20/0139</v>
      </c>
      <c r="M69" s="24">
        <v>66</v>
      </c>
      <c r="N69" s="9" t="str">
        <f>VLOOKUP(M69,'[1]velskup_301-1500'!$A$3:$F$500,5,FALSE)</f>
        <v>Obec Kojetice</v>
      </c>
      <c r="O69" s="16" t="str">
        <f>VLOOKUP(M69,'[1]velskup_301-1500'!$A$3:$F$500,6,FALSE)</f>
        <v>20/0610</v>
      </c>
      <c r="P69" s="9">
        <v>66</v>
      </c>
      <c r="Q69" s="9" t="str">
        <f>VLOOKUP(P69,'[1]velskup_301-1500'!$B$3:$F$500,4,FALSE)</f>
        <v>Obec Věž</v>
      </c>
      <c r="R69" s="16" t="str">
        <f>VLOOKUP(P69,'[1]velskup_301-1500'!$B$3:$F$500,5,FALSE)</f>
        <v>20/0684</v>
      </c>
      <c r="S69" s="9">
        <v>66</v>
      </c>
      <c r="T69" s="9" t="str">
        <f>VLOOKUP(S69,'[1]velskup_301-1500'!$C$3:$F$500,3,FALSE)</f>
        <v>Obec Smrčná</v>
      </c>
      <c r="U69" s="16" t="str">
        <f>VLOOKUP(S69,'[1]velskup_301-1500'!$C$3:$F$500,4,FALSE)</f>
        <v>20/0679</v>
      </c>
      <c r="V69" s="9">
        <v>66</v>
      </c>
      <c r="W69" s="9" t="str">
        <f>VLOOKUP(V69,'[1]velskup_301-1500'!$D$3:$F$500,2,FALSE)</f>
        <v>Obec Jamné</v>
      </c>
      <c r="X69" s="16" t="str">
        <f>VLOOKUP(V69,'[1]velskup_301-1500'!$D$3:$F$500,3,FALSE)</f>
        <v>20/0681</v>
      </c>
      <c r="Y69" s="4"/>
      <c r="AA69" s="10"/>
      <c r="AB69" s="4"/>
      <c r="AD69" s="10"/>
      <c r="AE69" s="4"/>
      <c r="AG69" s="10"/>
      <c r="AH69" s="4"/>
      <c r="AJ69" s="10"/>
    </row>
    <row r="70" spans="1:36" ht="15">
      <c r="A70" s="11">
        <v>67</v>
      </c>
      <c r="B70" s="9" t="str">
        <f>VLOOKUP(A70,'[1]velskup_0-300'!$A$3:$F$500,5,FALSE)</f>
        <v>Obec Lesná</v>
      </c>
      <c r="C70" s="16" t="str">
        <f>VLOOKUP(A70,'[1]velskup_0-300'!$A$3:$F$500,6,FALSE)</f>
        <v>20/1165</v>
      </c>
      <c r="D70" s="9">
        <v>67</v>
      </c>
      <c r="E70" s="9" t="str">
        <f>VLOOKUP(D70,'[1]velskup_0-300'!$B$3:$F$500,4,FALSE)</f>
        <v>Obec Mirošov</v>
      </c>
      <c r="F70" s="16" t="str">
        <f>VLOOKUP(D70,'[1]velskup_0-300'!$B$3:$F$500,5,FALSE)</f>
        <v>20/0779</v>
      </c>
      <c r="G70" s="9">
        <v>67</v>
      </c>
      <c r="H70" s="9" t="str">
        <f>VLOOKUP(G70,'[1]velskup_0-300'!$C$3:$F$500,3,FALSE)</f>
        <v>Obec Křešín</v>
      </c>
      <c r="I70" s="16" t="str">
        <f>VLOOKUP(G70,'[1]velskup_0-300'!$C$3:$F$500,4,FALSE)</f>
        <v>20/0354</v>
      </c>
      <c r="J70" s="9">
        <v>67</v>
      </c>
      <c r="K70" s="9" t="str">
        <f>VLOOKUP(J70,'[1]velskup_0-300'!$D$3:$F$500,2,FALSE)</f>
        <v>Obec Čížkov</v>
      </c>
      <c r="L70" s="17" t="str">
        <f>VLOOKUP(J70,'[1]velskup_0-300'!$D$3:$F$500,3,FALSE)</f>
        <v>20/0324</v>
      </c>
      <c r="M70" s="24">
        <v>67</v>
      </c>
      <c r="N70" s="9" t="str">
        <f>VLOOKUP(M70,'[1]velskup_301-1500'!$A$3:$F$500,5,FALSE)</f>
        <v>Městys Štěpánov nad Svratkou</v>
      </c>
      <c r="O70" s="16" t="str">
        <f>VLOOKUP(M70,'[1]velskup_301-1500'!$A$3:$F$500,6,FALSE)</f>
        <v>20/0047</v>
      </c>
      <c r="P70" s="9">
        <v>67</v>
      </c>
      <c r="Q70" s="9" t="str">
        <f>VLOOKUP(P70,'[1]velskup_301-1500'!$B$3:$F$500,4,FALSE)</f>
        <v>Městys Bohdalov</v>
      </c>
      <c r="R70" s="16" t="str">
        <f>VLOOKUP(P70,'[1]velskup_301-1500'!$B$3:$F$500,5,FALSE)</f>
        <v>20/0056</v>
      </c>
      <c r="S70" s="9">
        <v>67</v>
      </c>
      <c r="T70" s="9" t="str">
        <f>VLOOKUP(S70,'[1]velskup_301-1500'!$C$3:$F$500,3,FALSE)</f>
        <v>Obec Růžená</v>
      </c>
      <c r="U70" s="16" t="str">
        <f>VLOOKUP(S70,'[1]velskup_301-1500'!$C$3:$F$500,4,FALSE)</f>
        <v>20/0748</v>
      </c>
      <c r="V70" s="9">
        <v>67</v>
      </c>
      <c r="W70" s="9" t="str">
        <f>VLOOKUP(V70,'[1]velskup_301-1500'!$D$3:$F$500,2,FALSE)</f>
        <v>Obec Mnich</v>
      </c>
      <c r="X70" s="16" t="str">
        <f>VLOOKUP(V70,'[1]velskup_301-1500'!$D$3:$F$500,3,FALSE)</f>
        <v>20/0366</v>
      </c>
      <c r="Y70" s="4"/>
      <c r="AA70" s="10"/>
      <c r="AB70" s="4"/>
      <c r="AD70" s="10"/>
      <c r="AE70" s="4"/>
      <c r="AG70" s="10"/>
      <c r="AH70" s="4"/>
      <c r="AJ70" s="10"/>
    </row>
    <row r="71" spans="1:36" ht="15">
      <c r="A71" s="11">
        <v>68</v>
      </c>
      <c r="B71" s="9" t="str">
        <f>VLOOKUP(A71,'[1]velskup_0-300'!$A$3:$F$500,5,FALSE)</f>
        <v>Obec Chýstovice</v>
      </c>
      <c r="C71" s="16" t="str">
        <f>VLOOKUP(A71,'[1]velskup_0-300'!$A$3:$F$500,6,FALSE)</f>
        <v>20/0339</v>
      </c>
      <c r="D71" s="9">
        <v>68</v>
      </c>
      <c r="E71" s="9" t="str">
        <f>VLOOKUP(D71,'[1]velskup_0-300'!$B$3:$F$500,4,FALSE)</f>
        <v>Obec Leskovice</v>
      </c>
      <c r="F71" s="16" t="str">
        <f>VLOOKUP(D71,'[1]velskup_0-300'!$B$3:$F$500,5,FALSE)</f>
        <v>20/0355</v>
      </c>
      <c r="G71" s="9">
        <v>68</v>
      </c>
      <c r="H71" s="9" t="str">
        <f>VLOOKUP(G71,'[1]velskup_0-300'!$C$3:$F$500,3,FALSE)</f>
        <v>Obec Hubenov</v>
      </c>
      <c r="I71" s="16" t="str">
        <f>VLOOKUP(G71,'[1]velskup_0-300'!$C$3:$F$500,4,FALSE)</f>
        <v>20/0777</v>
      </c>
      <c r="J71" s="9">
        <v>68</v>
      </c>
      <c r="K71" s="9" t="str">
        <f>VLOOKUP(J71,'[1]velskup_0-300'!$D$3:$F$500,2,FALSE)</f>
        <v>Obec Březí nad Oslavou</v>
      </c>
      <c r="L71" s="17" t="str">
        <f>VLOOKUP(J71,'[1]velskup_0-300'!$D$3:$F$500,3,FALSE)</f>
        <v>20/0060</v>
      </c>
      <c r="M71" s="24">
        <v>68</v>
      </c>
      <c r="N71" s="9" t="str">
        <f>VLOOKUP(M71,'[1]velskup_301-1500'!$A$3:$F$500,5,FALSE)</f>
        <v>Obec Březník</v>
      </c>
      <c r="O71" s="16" t="str">
        <f>VLOOKUP(M71,'[1]velskup_301-1500'!$A$3:$F$500,6,FALSE)</f>
        <v>20/0206</v>
      </c>
      <c r="P71" s="9">
        <v>68</v>
      </c>
      <c r="Q71" s="9" t="str">
        <f>VLOOKUP(P71,'[1]velskup_301-1500'!$B$3:$F$500,4,FALSE)</f>
        <v>Obec Trnava</v>
      </c>
      <c r="R71" s="16" t="str">
        <f>VLOOKUP(P71,'[1]velskup_301-1500'!$B$3:$F$500,5,FALSE)</f>
        <v>20/0210</v>
      </c>
      <c r="S71" s="9">
        <v>68</v>
      </c>
      <c r="T71" s="9" t="str">
        <f>VLOOKUP(S71,'[1]velskup_301-1500'!$C$3:$F$500,3,FALSE)</f>
        <v>Obec Pavlov</v>
      </c>
      <c r="U71" s="16" t="str">
        <f>VLOOKUP(S71,'[1]velskup_301-1500'!$C$3:$F$500,4,FALSE)</f>
        <v>20/0750</v>
      </c>
      <c r="V71" s="9">
        <v>68</v>
      </c>
      <c r="W71" s="9" t="str">
        <f>VLOOKUP(V71,'[1]velskup_301-1500'!$D$3:$F$500,2,FALSE)</f>
        <v>Obec Vyskytná</v>
      </c>
      <c r="X71" s="16" t="str">
        <f>VLOOKUP(V71,'[1]velskup_301-1500'!$D$3:$F$500,3,FALSE)</f>
        <v>20/0412</v>
      </c>
      <c r="Y71" s="4"/>
      <c r="AA71" s="10"/>
      <c r="AB71" s="4"/>
      <c r="AD71" s="10"/>
      <c r="AE71" s="4"/>
      <c r="AG71" s="10"/>
      <c r="AH71" s="4"/>
      <c r="AJ71" s="10"/>
    </row>
    <row r="72" spans="1:36" ht="15">
      <c r="A72" s="11">
        <v>69</v>
      </c>
      <c r="B72" s="9" t="str">
        <f>VLOOKUP(A72,'[1]velskup_0-300'!$A$3:$F$500,5,FALSE)</f>
        <v>Obec Rybné</v>
      </c>
      <c r="C72" s="16" t="str">
        <f>VLOOKUP(A72,'[1]velskup_0-300'!$A$3:$F$500,6,FALSE)</f>
        <v>20/1326</v>
      </c>
      <c r="D72" s="9">
        <v>69</v>
      </c>
      <c r="E72" s="9" t="str">
        <f>VLOOKUP(D72,'[1]velskup_0-300'!$B$3:$F$500,4,FALSE)</f>
        <v>Obec Rovná</v>
      </c>
      <c r="F72" s="16" t="str">
        <f>VLOOKUP(D72,'[1]velskup_0-300'!$B$3:$F$500,5,FALSE)</f>
        <v>20/0386</v>
      </c>
      <c r="G72" s="9">
        <v>69</v>
      </c>
      <c r="H72" s="9" t="str">
        <f>VLOOKUP(G72,'[1]velskup_0-300'!$C$3:$F$500,3,FALSE)</f>
        <v>Obec Vokov</v>
      </c>
      <c r="I72" s="16" t="str">
        <f>VLOOKUP(G72,'[1]velskup_0-300'!$C$3:$F$500,4,FALSE)</f>
        <v>20/0409</v>
      </c>
      <c r="J72" s="9">
        <v>69</v>
      </c>
      <c r="K72" s="9" t="str">
        <f>VLOOKUP(J72,'[1]velskup_0-300'!$D$3:$F$500,2,FALSE)</f>
        <v>Obec Věžná</v>
      </c>
      <c r="L72" s="17" t="str">
        <f>VLOOKUP(J72,'[1]velskup_0-300'!$D$3:$F$500,3,FALSE)</f>
        <v>20/0407</v>
      </c>
      <c r="M72" s="24">
        <v>69</v>
      </c>
      <c r="N72" s="9" t="str">
        <f>VLOOKUP(M72,'[1]velskup_301-1500'!$A$3:$F$500,5,FALSE)</f>
        <v>Obec Knyk</v>
      </c>
      <c r="O72" s="16" t="str">
        <f>VLOOKUP(M72,'[1]velskup_301-1500'!$A$3:$F$500,6,FALSE)</f>
        <v>20/0789</v>
      </c>
      <c r="P72" s="9">
        <v>69</v>
      </c>
      <c r="Q72" s="9" t="str">
        <f>VLOOKUP(P72,'[1]velskup_301-1500'!$B$3:$F$500,4,FALSE)</f>
        <v>Obec Cejle</v>
      </c>
      <c r="R72" s="16" t="str">
        <f>VLOOKUP(P72,'[1]velskup_301-1500'!$B$3:$F$500,5,FALSE)</f>
        <v>20/0762</v>
      </c>
      <c r="S72" s="9">
        <v>69</v>
      </c>
      <c r="T72" s="9" t="str">
        <f>VLOOKUP(S72,'[1]velskup_301-1500'!$C$3:$F$500,3,FALSE)</f>
        <v>Obec Oslavice</v>
      </c>
      <c r="U72" s="16" t="str">
        <f>VLOOKUP(S72,'[1]velskup_301-1500'!$C$3:$F$500,4,FALSE)</f>
        <v>20/0824</v>
      </c>
      <c r="V72" s="9">
        <v>69</v>
      </c>
      <c r="W72" s="9" t="str">
        <f>VLOOKUP(V72,'[1]velskup_301-1500'!$D$3:$F$500,2,FALSE)</f>
        <v>Městys Štěpánov nad Svratkou</v>
      </c>
      <c r="X72" s="16" t="str">
        <f>VLOOKUP(V72,'[1]velskup_301-1500'!$D$3:$F$500,3,FALSE)</f>
        <v>20/0047</v>
      </c>
      <c r="Y72" s="4"/>
      <c r="AA72" s="10"/>
      <c r="AB72" s="4"/>
      <c r="AD72" s="10"/>
      <c r="AE72" s="4"/>
      <c r="AG72" s="10"/>
      <c r="AH72" s="4"/>
      <c r="AJ72" s="10"/>
    </row>
    <row r="73" spans="1:36" ht="15">
      <c r="A73" s="11">
        <v>70</v>
      </c>
      <c r="B73" s="9" t="str">
        <f>VLOOKUP(A73,'[1]velskup_0-300'!$A$3:$F$500,5,FALSE)</f>
        <v>Obec Hořice</v>
      </c>
      <c r="C73" s="16" t="str">
        <f>VLOOKUP(A73,'[1]velskup_0-300'!$A$3:$F$500,6,FALSE)</f>
        <v>20/0337</v>
      </c>
      <c r="D73" s="9">
        <v>70</v>
      </c>
      <c r="E73" s="9" t="str">
        <f>VLOOKUP(D73,'[1]velskup_0-300'!$B$3:$F$500,4,FALSE)</f>
        <v>Obec Panské Dubenky</v>
      </c>
      <c r="F73" s="16" t="str">
        <f>VLOOKUP(D73,'[1]velskup_0-300'!$B$3:$F$500,5,FALSE)</f>
        <v>20/0782</v>
      </c>
      <c r="G73" s="9">
        <v>70</v>
      </c>
      <c r="H73" s="9" t="str">
        <f>VLOOKUP(G73,'[1]velskup_0-300'!$C$3:$F$500,3,FALSE)</f>
        <v>Obec Vystrčenovice</v>
      </c>
      <c r="I73" s="16" t="str">
        <f>VLOOKUP(G73,'[1]velskup_0-300'!$C$3:$F$500,4,FALSE)</f>
        <v>20/1029</v>
      </c>
      <c r="J73" s="9">
        <v>70</v>
      </c>
      <c r="K73" s="9" t="str">
        <f>VLOOKUP(J73,'[1]velskup_0-300'!$D$3:$F$500,2,FALSE)</f>
        <v>Obec Budeč</v>
      </c>
      <c r="L73" s="17" t="str">
        <f>VLOOKUP(J73,'[1]velskup_0-300'!$D$3:$F$500,3,FALSE)</f>
        <v>20/0061</v>
      </c>
      <c r="M73" s="24">
        <v>70</v>
      </c>
      <c r="N73" s="9" t="str">
        <f>VLOOKUP(M73,'[1]velskup_301-1500'!$A$3:$F$500,5,FALSE)</f>
        <v>Obec Šlapanov</v>
      </c>
      <c r="O73" s="16" t="str">
        <f>VLOOKUP(M73,'[1]velskup_301-1500'!$A$3:$F$500,6,FALSE)</f>
        <v>20/0148</v>
      </c>
      <c r="P73" s="9">
        <v>70</v>
      </c>
      <c r="Q73" s="9" t="str">
        <f>VLOOKUP(P73,'[1]velskup_301-1500'!$B$3:$F$500,4,FALSE)</f>
        <v>Obec Senožaty</v>
      </c>
      <c r="R73" s="16" t="str">
        <f>VLOOKUP(P73,'[1]velskup_301-1500'!$B$3:$F$500,5,FALSE)</f>
        <v>20/0392</v>
      </c>
      <c r="S73" s="9">
        <v>70</v>
      </c>
      <c r="T73" s="9" t="str">
        <f>VLOOKUP(S73,'[1]velskup_301-1500'!$C$3:$F$500,3,FALSE)</f>
        <v>Obec Čáslavice</v>
      </c>
      <c r="U73" s="16" t="str">
        <f>VLOOKUP(S73,'[1]velskup_301-1500'!$C$3:$F$500,4,FALSE)</f>
        <v>20/0771</v>
      </c>
      <c r="V73" s="9">
        <v>70</v>
      </c>
      <c r="W73" s="9" t="str">
        <f>VLOOKUP(V73,'[1]velskup_301-1500'!$D$3:$F$500,2,FALSE)</f>
        <v>Obec Radešínská Svratka</v>
      </c>
      <c r="X73" s="16" t="str">
        <f>VLOOKUP(V73,'[1]velskup_301-1500'!$D$3:$F$500,3,FALSE)</f>
        <v>20/0028</v>
      </c>
      <c r="Y73" s="4"/>
      <c r="AA73" s="10"/>
      <c r="AB73" s="4"/>
      <c r="AD73" s="10"/>
      <c r="AE73" s="4"/>
      <c r="AG73" s="10"/>
      <c r="AH73" s="4"/>
      <c r="AJ73" s="10"/>
    </row>
    <row r="74" spans="1:36" ht="15">
      <c r="A74" s="11">
        <v>71</v>
      </c>
      <c r="B74" s="9" t="str">
        <f>VLOOKUP(A74,'[1]velskup_0-300'!$A$3:$F$500,5,FALSE)</f>
        <v>Obec Urbanov</v>
      </c>
      <c r="C74" s="16" t="str">
        <f>VLOOKUP(A74,'[1]velskup_0-300'!$A$3:$F$500,6,FALSE)</f>
        <v>20/1330</v>
      </c>
      <c r="D74" s="9">
        <v>71</v>
      </c>
      <c r="E74" s="9" t="str">
        <f>VLOOKUP(D74,'[1]velskup_0-300'!$B$3:$F$500,4,FALSE)</f>
        <v>Obec Píšť</v>
      </c>
      <c r="F74" s="16" t="str">
        <f>VLOOKUP(D74,'[1]velskup_0-300'!$B$3:$F$500,5,FALSE)</f>
        <v>20/0378</v>
      </c>
      <c r="G74" s="9">
        <v>71</v>
      </c>
      <c r="H74" s="9" t="str">
        <f>VLOOKUP(G74,'[1]velskup_0-300'!$C$3:$F$500,3,FALSE)</f>
        <v>Obec Smrk</v>
      </c>
      <c r="I74" s="16" t="str">
        <f>VLOOKUP(G74,'[1]velskup_0-300'!$C$3:$F$500,4,FALSE)</f>
        <v>20/0202</v>
      </c>
      <c r="J74" s="9">
        <v>71</v>
      </c>
      <c r="K74" s="9" t="str">
        <f>VLOOKUP(J74,'[1]velskup_0-300'!$D$3:$F$500,2,FALSE)</f>
        <v>Obec Záblatí</v>
      </c>
      <c r="L74" s="17" t="str">
        <f>VLOOKUP(J74,'[1]velskup_0-300'!$D$3:$F$500,3,FALSE)</f>
        <v>20/0164</v>
      </c>
      <c r="M74" s="24">
        <v>71</v>
      </c>
      <c r="N74" s="9" t="str">
        <f>VLOOKUP(M74,'[1]velskup_301-1500'!$A$3:$F$500,5,FALSE)</f>
        <v>Obec Kejžlice</v>
      </c>
      <c r="O74" s="16" t="str">
        <f>VLOOKUP(M74,'[1]velskup_301-1500'!$A$3:$F$500,6,FALSE)</f>
        <v>20/0346</v>
      </c>
      <c r="P74" s="9">
        <v>71</v>
      </c>
      <c r="Q74" s="9" t="str">
        <f>VLOOKUP(P74,'[1]velskup_301-1500'!$B$3:$F$500,4,FALSE)</f>
        <v>Obec Lísek</v>
      </c>
      <c r="R74" s="16" t="str">
        <f>VLOOKUP(P74,'[1]velskup_301-1500'!$B$3:$F$500,5,FALSE)</f>
        <v>20/0020</v>
      </c>
      <c r="S74" s="9">
        <v>71</v>
      </c>
      <c r="T74" s="9" t="str">
        <f>VLOOKUP(S74,'[1]velskup_301-1500'!$C$3:$F$500,3,FALSE)</f>
        <v>Obec Pavlov</v>
      </c>
      <c r="U74" s="16" t="str">
        <f>VLOOKUP(S74,'[1]velskup_301-1500'!$C$3:$F$500,4,FALSE)</f>
        <v>20/0113</v>
      </c>
      <c r="V74" s="9">
        <v>71</v>
      </c>
      <c r="W74" s="9" t="str">
        <f>VLOOKUP(V74,'[1]velskup_301-1500'!$D$3:$F$500,2,FALSE)</f>
        <v>Obec Velký Beranov</v>
      </c>
      <c r="X74" s="16" t="str">
        <f>VLOOKUP(V74,'[1]velskup_301-1500'!$D$3:$F$500,3,FALSE)</f>
        <v>20/0685</v>
      </c>
      <c r="Y74" s="4"/>
      <c r="AA74" s="10"/>
      <c r="AB74" s="4"/>
      <c r="AD74" s="10"/>
      <c r="AE74" s="4"/>
      <c r="AG74" s="10"/>
      <c r="AH74" s="4"/>
      <c r="AJ74" s="10"/>
    </row>
    <row r="75" spans="1:36" ht="15">
      <c r="A75" s="11">
        <v>72</v>
      </c>
      <c r="B75" s="9" t="str">
        <f>VLOOKUP(A75,'[1]velskup_0-300'!$A$3:$F$500,5,FALSE)</f>
        <v>Obec Jankov</v>
      </c>
      <c r="C75" s="16" t="str">
        <f>VLOOKUP(A75,'[1]velskup_0-300'!$A$3:$F$500,6,FALSE)</f>
        <v>20/0341</v>
      </c>
      <c r="D75" s="9">
        <v>72</v>
      </c>
      <c r="E75" s="9" t="str">
        <f>VLOOKUP(D75,'[1]velskup_0-300'!$B$3:$F$500,4,FALSE)</f>
        <v>Obec Oslavička</v>
      </c>
      <c r="F75" s="16" t="str">
        <f>VLOOKUP(D75,'[1]velskup_0-300'!$B$3:$F$500,5,FALSE)</f>
        <v>20/0799</v>
      </c>
      <c r="G75" s="9">
        <v>72</v>
      </c>
      <c r="H75" s="9" t="str">
        <f>VLOOKUP(G75,'[1]velskup_0-300'!$C$3:$F$500,3,FALSE)</f>
        <v>Obec Vysoké</v>
      </c>
      <c r="I75" s="16" t="str">
        <f>VLOOKUP(G75,'[1]velskup_0-300'!$C$3:$F$500,4,FALSE)</f>
        <v>20/0163</v>
      </c>
      <c r="J75" s="9">
        <v>72</v>
      </c>
      <c r="K75" s="9" t="str">
        <f>VLOOKUP(J75,'[1]velskup_0-300'!$D$3:$F$500,2,FALSE)</f>
        <v>Obec Salačova Lhota</v>
      </c>
      <c r="L75" s="17" t="str">
        <f>VLOOKUP(J75,'[1]velskup_0-300'!$D$3:$F$500,3,FALSE)</f>
        <v>20/0389</v>
      </c>
      <c r="M75" s="24">
        <v>72</v>
      </c>
      <c r="N75" s="9" t="str">
        <f>VLOOKUP(M75,'[1]velskup_301-1500'!$A$3:$F$500,5,FALSE)</f>
        <v>Obec Okrouhlice</v>
      </c>
      <c r="O75" s="16" t="str">
        <f>VLOOKUP(M75,'[1]velskup_301-1500'!$A$3:$F$500,6,FALSE)</f>
        <v>20/0506</v>
      </c>
      <c r="P75" s="9">
        <v>72</v>
      </c>
      <c r="Q75" s="9" t="str">
        <f>VLOOKUP(P75,'[1]velskup_301-1500'!$B$3:$F$500,4,FALSE)</f>
        <v>Obec Horní Dubenky</v>
      </c>
      <c r="R75" s="16" t="str">
        <f>VLOOKUP(P75,'[1]velskup_301-1500'!$B$3:$F$500,5,FALSE)</f>
        <v>20/0752</v>
      </c>
      <c r="S75" s="9">
        <v>72</v>
      </c>
      <c r="T75" s="9" t="str">
        <f>VLOOKUP(S75,'[1]velskup_301-1500'!$C$3:$F$500,3,FALSE)</f>
        <v>Obec Římov</v>
      </c>
      <c r="U75" s="16" t="str">
        <f>VLOOKUP(S75,'[1]velskup_301-1500'!$C$3:$F$500,4,FALSE)</f>
        <v>20/0242</v>
      </c>
      <c r="V75" s="9">
        <v>72</v>
      </c>
      <c r="W75" s="9" t="str">
        <f>VLOOKUP(V75,'[1]velskup_301-1500'!$D$3:$F$500,2,FALSE)</f>
        <v>Obec Lavičky</v>
      </c>
      <c r="X75" s="16" t="str">
        <f>VLOOKUP(V75,'[1]velskup_301-1500'!$D$3:$F$500,3,FALSE)</f>
        <v>20/0828</v>
      </c>
      <c r="Y75" s="4"/>
      <c r="AA75" s="10"/>
      <c r="AB75" s="4"/>
      <c r="AD75" s="10"/>
      <c r="AE75" s="4"/>
      <c r="AG75" s="10"/>
      <c r="AH75" s="4"/>
      <c r="AJ75" s="10"/>
    </row>
    <row r="76" spans="1:36" ht="15">
      <c r="A76" s="11">
        <v>73</v>
      </c>
      <c r="B76" s="9" t="str">
        <f>VLOOKUP(A76,'[1]velskup_0-300'!$A$3:$F$500,5,FALSE)</f>
        <v>Obec Kněževes</v>
      </c>
      <c r="C76" s="16" t="str">
        <f>VLOOKUP(A76,'[1]velskup_0-300'!$A$3:$F$500,6,FALSE)</f>
        <v>20/0086</v>
      </c>
      <c r="D76" s="9">
        <v>73</v>
      </c>
      <c r="E76" s="9" t="str">
        <f>VLOOKUP(D76,'[1]velskup_0-300'!$B$3:$F$500,4,FALSE)</f>
        <v>Obec Bohdalec</v>
      </c>
      <c r="F76" s="16" t="str">
        <f>VLOOKUP(D76,'[1]velskup_0-300'!$B$3:$F$500,5,FALSE)</f>
        <v>20/0057</v>
      </c>
      <c r="G76" s="9">
        <v>73</v>
      </c>
      <c r="H76" s="9" t="str">
        <f>VLOOKUP(G76,'[1]velskup_0-300'!$C$3:$F$500,3,FALSE)</f>
        <v>Obec Borek</v>
      </c>
      <c r="I76" s="16" t="str">
        <f>VLOOKUP(G76,'[1]velskup_0-300'!$C$3:$F$500,4,FALSE)</f>
        <v>20/0704</v>
      </c>
      <c r="J76" s="9">
        <v>73</v>
      </c>
      <c r="K76" s="9" t="str">
        <f>VLOOKUP(J76,'[1]velskup_0-300'!$D$3:$F$500,2,FALSE)</f>
        <v>Obec Koberovice</v>
      </c>
      <c r="L76" s="17" t="str">
        <f>VLOOKUP(J76,'[1]velskup_0-300'!$D$3:$F$500,3,FALSE)</f>
        <v>20/0347</v>
      </c>
      <c r="M76" s="24">
        <v>73</v>
      </c>
      <c r="N76" s="9" t="str">
        <f>VLOOKUP(M76,'[1]velskup_301-1500'!$A$3:$F$500,5,FALSE)</f>
        <v>Městys Božejov</v>
      </c>
      <c r="O76" s="16" t="str">
        <f>VLOOKUP(M76,'[1]velskup_301-1500'!$A$3:$F$500,6,FALSE)</f>
        <v>20/0312</v>
      </c>
      <c r="P76" s="9">
        <v>73</v>
      </c>
      <c r="Q76" s="9" t="str">
        <f>VLOOKUP(P76,'[1]velskup_301-1500'!$B$3:$F$500,4,FALSE)</f>
        <v>Obec Ždírec</v>
      </c>
      <c r="R76" s="16" t="str">
        <f>VLOOKUP(P76,'[1]velskup_301-1500'!$B$3:$F$500,5,FALSE)</f>
        <v>20/1339</v>
      </c>
      <c r="S76" s="9">
        <v>73</v>
      </c>
      <c r="T76" s="9" t="str">
        <f>VLOOKUP(S76,'[1]velskup_301-1500'!$C$3:$F$500,3,FALSE)</f>
        <v>Obec Kejžlice</v>
      </c>
      <c r="U76" s="16" t="str">
        <f>VLOOKUP(S76,'[1]velskup_301-1500'!$C$3:$F$500,4,FALSE)</f>
        <v>20/0346</v>
      </c>
      <c r="V76" s="9">
        <v>73</v>
      </c>
      <c r="W76" s="9" t="str">
        <f>VLOOKUP(V76,'[1]velskup_301-1500'!$D$3:$F$500,2,FALSE)</f>
        <v>Obec Hodice</v>
      </c>
      <c r="X76" s="16" t="str">
        <f>VLOOKUP(V76,'[1]velskup_301-1500'!$D$3:$F$500,3,FALSE)</f>
        <v>20/0852</v>
      </c>
      <c r="Y76" s="4"/>
      <c r="AA76" s="10"/>
      <c r="AB76" s="4"/>
      <c r="AD76" s="10"/>
      <c r="AE76" s="4"/>
      <c r="AG76" s="10"/>
      <c r="AH76" s="4"/>
      <c r="AJ76" s="10"/>
    </row>
    <row r="77" spans="1:36" ht="15">
      <c r="A77" s="11">
        <v>74</v>
      </c>
      <c r="B77" s="9" t="str">
        <f>VLOOKUP(A77,'[1]velskup_0-300'!$A$3:$F$500,5,FALSE)</f>
        <v>Obec Nový Telečkov</v>
      </c>
      <c r="C77" s="16" t="str">
        <f>VLOOKUP(A77,'[1]velskup_0-300'!$A$3:$F$500,6,FALSE)</f>
        <v>20/0191</v>
      </c>
      <c r="D77" s="9">
        <v>74</v>
      </c>
      <c r="E77" s="9" t="str">
        <f>VLOOKUP(D77,'[1]velskup_0-300'!$B$3:$F$500,4,FALSE)</f>
        <v>Obec Brzkov</v>
      </c>
      <c r="F77" s="16" t="str">
        <f>VLOOKUP(D77,'[1]velskup_0-300'!$B$3:$F$500,5,FALSE)</f>
        <v>20/0059</v>
      </c>
      <c r="G77" s="9">
        <v>74</v>
      </c>
      <c r="H77" s="9" t="str">
        <f>VLOOKUP(G77,'[1]velskup_0-300'!$C$3:$F$500,3,FALSE)</f>
        <v>Obec Okarec</v>
      </c>
      <c r="I77" s="16" t="str">
        <f>VLOOKUP(G77,'[1]velskup_0-300'!$C$3:$F$500,4,FALSE)</f>
        <v>20/0193</v>
      </c>
      <c r="J77" s="9">
        <v>74</v>
      </c>
      <c r="K77" s="9" t="str">
        <f>VLOOKUP(J77,'[1]velskup_0-300'!$D$3:$F$500,2,FALSE)</f>
        <v>Obec Petráveč</v>
      </c>
      <c r="L77" s="17" t="str">
        <f>VLOOKUP(J77,'[1]velskup_0-300'!$D$3:$F$500,3,FALSE)</f>
        <v>20/0826</v>
      </c>
      <c r="M77" s="24">
        <v>74</v>
      </c>
      <c r="N77" s="9" t="str">
        <f>VLOOKUP(M77,'[1]velskup_301-1500'!$A$3:$F$500,5,FALSE)</f>
        <v>Obec Střítež</v>
      </c>
      <c r="O77" s="16" t="str">
        <f>VLOOKUP(M77,'[1]velskup_301-1500'!$A$3:$F$500,6,FALSE)</f>
        <v>20/1006</v>
      </c>
      <c r="P77" s="9">
        <v>74</v>
      </c>
      <c r="Q77" s="9" t="str">
        <f>VLOOKUP(P77,'[1]velskup_301-1500'!$B$3:$F$500,4,FALSE)</f>
        <v>Městys Rokytnice nad Rokytnou</v>
      </c>
      <c r="R77" s="16" t="str">
        <f>VLOOKUP(P77,'[1]velskup_301-1500'!$B$3:$F$500,5,FALSE)</f>
        <v>20/0668</v>
      </c>
      <c r="S77" s="9">
        <v>74</v>
      </c>
      <c r="T77" s="9" t="str">
        <f>VLOOKUP(S77,'[1]velskup_301-1500'!$C$3:$F$500,3,FALSE)</f>
        <v>Obec Obrataň</v>
      </c>
      <c r="U77" s="16" t="str">
        <f>VLOOKUP(S77,'[1]velskup_301-1500'!$C$3:$F$500,4,FALSE)</f>
        <v>20/0372</v>
      </c>
      <c r="V77" s="9">
        <v>74</v>
      </c>
      <c r="W77" s="9" t="str">
        <f>VLOOKUP(V77,'[1]velskup_301-1500'!$D$3:$F$500,2,FALSE)</f>
        <v>Obec Trnava</v>
      </c>
      <c r="X77" s="16" t="str">
        <f>VLOOKUP(V77,'[1]velskup_301-1500'!$D$3:$F$500,3,FALSE)</f>
        <v>20/0210</v>
      </c>
      <c r="Y77" s="4"/>
      <c r="AA77" s="10"/>
      <c r="AB77" s="4"/>
      <c r="AD77" s="10"/>
      <c r="AE77" s="4"/>
      <c r="AG77" s="10"/>
      <c r="AH77" s="4"/>
      <c r="AJ77" s="10"/>
    </row>
    <row r="78" spans="1:36" ht="15">
      <c r="A78" s="11">
        <v>75</v>
      </c>
      <c r="B78" s="9" t="str">
        <f>VLOOKUP(A78,'[1]velskup_0-300'!$A$3:$F$500,5,FALSE)</f>
        <v>Obec Okarec</v>
      </c>
      <c r="C78" s="16" t="str">
        <f>VLOOKUP(A78,'[1]velskup_0-300'!$A$3:$F$500,6,FALSE)</f>
        <v>20/0193</v>
      </c>
      <c r="D78" s="9">
        <v>75</v>
      </c>
      <c r="E78" s="9" t="str">
        <f>VLOOKUP(D78,'[1]velskup_0-300'!$B$3:$F$500,4,FALSE)</f>
        <v>Obec Kozlov</v>
      </c>
      <c r="F78" s="16" t="str">
        <f>VLOOKUP(D78,'[1]velskup_0-300'!$B$3:$F$500,5,FALSE)</f>
        <v>20/0710</v>
      </c>
      <c r="G78" s="9">
        <v>75</v>
      </c>
      <c r="H78" s="9" t="str">
        <f>VLOOKUP(G78,'[1]velskup_0-300'!$C$3:$F$500,3,FALSE)</f>
        <v>Obec Mysletice</v>
      </c>
      <c r="I78" s="16" t="str">
        <f>VLOOKUP(G78,'[1]velskup_0-300'!$C$3:$F$500,4,FALSE)</f>
        <v>20/1355</v>
      </c>
      <c r="J78" s="9">
        <v>75</v>
      </c>
      <c r="K78" s="9" t="str">
        <f>VLOOKUP(J78,'[1]velskup_0-300'!$D$3:$F$500,2,FALSE)</f>
        <v>Obec Bílý Kámen</v>
      </c>
      <c r="L78" s="17" t="str">
        <f>VLOOKUP(J78,'[1]velskup_0-300'!$D$3:$F$500,3,FALSE)</f>
        <v>20/1097</v>
      </c>
      <c r="M78" s="24">
        <v>75</v>
      </c>
      <c r="N78" s="9" t="str">
        <f>VLOOKUP(M78,'[1]velskup_301-1500'!$A$3:$F$500,5,FALSE)</f>
        <v>Obec Trnava</v>
      </c>
      <c r="O78" s="16" t="str">
        <f>VLOOKUP(M78,'[1]velskup_301-1500'!$A$3:$F$500,6,FALSE)</f>
        <v>20/0210</v>
      </c>
      <c r="P78" s="9">
        <v>75</v>
      </c>
      <c r="Q78" s="9" t="str">
        <f>VLOOKUP(P78,'[1]velskup_301-1500'!$B$3:$F$500,4,FALSE)</f>
        <v>Obec Pavlov</v>
      </c>
      <c r="R78" s="16" t="str">
        <f>VLOOKUP(P78,'[1]velskup_301-1500'!$B$3:$F$500,5,FALSE)</f>
        <v>20/0750</v>
      </c>
      <c r="S78" s="9">
        <v>75</v>
      </c>
      <c r="T78" s="9" t="str">
        <f>VLOOKUP(S78,'[1]velskup_301-1500'!$C$3:$F$500,3,FALSE)</f>
        <v>Obec Horní Ves</v>
      </c>
      <c r="U78" s="16" t="str">
        <f>VLOOKUP(S78,'[1]velskup_301-1500'!$C$3:$F$500,4,FALSE)</f>
        <v>20/0335</v>
      </c>
      <c r="V78" s="9">
        <v>75</v>
      </c>
      <c r="W78" s="9" t="str">
        <f>VLOOKUP(V78,'[1]velskup_301-1500'!$D$3:$F$500,2,FALSE)</f>
        <v>Městys Nové Veselí</v>
      </c>
      <c r="X78" s="16" t="str">
        <f>VLOOKUP(V78,'[1]velskup_301-1500'!$D$3:$F$500,3,FALSE)</f>
        <v>20/0108</v>
      </c>
      <c r="Y78" s="4"/>
      <c r="AA78" s="10"/>
      <c r="AB78" s="4"/>
      <c r="AD78" s="10"/>
      <c r="AE78" s="4"/>
      <c r="AG78" s="10"/>
      <c r="AH78" s="4"/>
      <c r="AJ78" s="10"/>
    </row>
    <row r="79" spans="1:36" ht="15">
      <c r="A79" s="11">
        <v>76</v>
      </c>
      <c r="B79" s="9" t="str">
        <f>VLOOKUP(A79,'[1]velskup_0-300'!$A$3:$F$500,5,FALSE)</f>
        <v>Obec Kraborovice</v>
      </c>
      <c r="C79" s="16" t="str">
        <f>VLOOKUP(A79,'[1]velskup_0-300'!$A$3:$F$500,6,FALSE)</f>
        <v>20/1222</v>
      </c>
      <c r="D79" s="9">
        <v>76</v>
      </c>
      <c r="E79" s="9" t="str">
        <f>VLOOKUP(D79,'[1]velskup_0-300'!$B$3:$F$500,4,FALSE)</f>
        <v>Obec Věžná</v>
      </c>
      <c r="F79" s="16" t="str">
        <f>VLOOKUP(D79,'[1]velskup_0-300'!$B$3:$F$500,5,FALSE)</f>
        <v>20/0407</v>
      </c>
      <c r="G79" s="9">
        <v>76</v>
      </c>
      <c r="H79" s="9" t="str">
        <f>VLOOKUP(G79,'[1]velskup_0-300'!$C$3:$F$500,3,FALSE)</f>
        <v>Obec Cetoraz</v>
      </c>
      <c r="I79" s="16" t="str">
        <f>VLOOKUP(G79,'[1]velskup_0-300'!$C$3:$F$500,4,FALSE)</f>
        <v>20/0316</v>
      </c>
      <c r="J79" s="9">
        <v>76</v>
      </c>
      <c r="K79" s="9" t="str">
        <f>VLOOKUP(J79,'[1]velskup_0-300'!$D$3:$F$500,2,FALSE)</f>
        <v>Obec Hojovice</v>
      </c>
      <c r="L79" s="17" t="str">
        <f>VLOOKUP(J79,'[1]velskup_0-300'!$D$3:$F$500,3,FALSE)</f>
        <v>20/0332</v>
      </c>
      <c r="M79" s="24">
        <v>76</v>
      </c>
      <c r="N79" s="9" t="str">
        <f>VLOOKUP(M79,'[1]velskup_301-1500'!$A$3:$F$500,5,FALSE)</f>
        <v>Obec Křižánky</v>
      </c>
      <c r="O79" s="16" t="str">
        <f>VLOOKUP(M79,'[1]velskup_301-1500'!$A$3:$F$500,6,FALSE)</f>
        <v>20/0560</v>
      </c>
      <c r="P79" s="9">
        <v>76</v>
      </c>
      <c r="Q79" s="9" t="str">
        <f>VLOOKUP(P79,'[1]velskup_301-1500'!$B$3:$F$500,4,FALSE)</f>
        <v>Obec Rouchovany</v>
      </c>
      <c r="R79" s="16" t="str">
        <f>VLOOKUP(P79,'[1]velskup_301-1500'!$B$3:$F$500,5,FALSE)</f>
        <v>20/0209</v>
      </c>
      <c r="S79" s="9">
        <v>76</v>
      </c>
      <c r="T79" s="9" t="str">
        <f>VLOOKUP(S79,'[1]velskup_301-1500'!$C$3:$F$500,3,FALSE)</f>
        <v>Obec Malý Beranov</v>
      </c>
      <c r="U79" s="16" t="str">
        <f>VLOOKUP(S79,'[1]velskup_301-1500'!$C$3:$F$500,4,FALSE)</f>
        <v>20/1117</v>
      </c>
      <c r="V79" s="9">
        <v>76</v>
      </c>
      <c r="W79" s="9" t="str">
        <f>VLOOKUP(V79,'[1]velskup_301-1500'!$D$3:$F$500,2,FALSE)</f>
        <v>Obec Radostín nad Oslavou</v>
      </c>
      <c r="X79" s="16" t="str">
        <f>VLOOKUP(V79,'[1]velskup_301-1500'!$D$3:$F$500,3,FALSE)</f>
        <v>20/0126</v>
      </c>
      <c r="Y79" s="4"/>
      <c r="AA79" s="10"/>
      <c r="AB79" s="4"/>
      <c r="AD79" s="10"/>
      <c r="AE79" s="4"/>
      <c r="AG79" s="10"/>
      <c r="AH79" s="4"/>
      <c r="AJ79" s="10"/>
    </row>
    <row r="80" spans="1:36" ht="15">
      <c r="A80" s="11">
        <v>77</v>
      </c>
      <c r="B80" s="9" t="str">
        <f>VLOOKUP(A80,'[1]velskup_0-300'!$A$3:$F$500,5,FALSE)</f>
        <v>Obec Matějov</v>
      </c>
      <c r="C80" s="16" t="str">
        <f>VLOOKUP(A80,'[1]velskup_0-300'!$A$3:$F$500,6,FALSE)</f>
        <v>20/0101</v>
      </c>
      <c r="D80" s="9">
        <v>77</v>
      </c>
      <c r="E80" s="9" t="str">
        <f>VLOOKUP(D80,'[1]velskup_0-300'!$B$3:$F$500,4,FALSE)</f>
        <v>Obec Putimov</v>
      </c>
      <c r="F80" s="16" t="str">
        <f>VLOOKUP(D80,'[1]velskup_0-300'!$B$3:$F$500,5,FALSE)</f>
        <v>20/0384</v>
      </c>
      <c r="G80" s="9">
        <v>77</v>
      </c>
      <c r="H80" s="9" t="str">
        <f>VLOOKUP(G80,'[1]velskup_0-300'!$C$3:$F$500,3,FALSE)</f>
        <v>Obec Olešenka</v>
      </c>
      <c r="I80" s="16" t="str">
        <f>VLOOKUP(G80,'[1]velskup_0-300'!$C$3:$F$500,4,FALSE)</f>
        <v>20/0110</v>
      </c>
      <c r="J80" s="9">
        <v>77</v>
      </c>
      <c r="K80" s="9" t="str">
        <f>VLOOKUP(J80,'[1]velskup_0-300'!$D$3:$F$500,2,FALSE)</f>
        <v>Obec Rybníček</v>
      </c>
      <c r="L80" s="17" t="str">
        <f>VLOOKUP(J80,'[1]velskup_0-300'!$D$3:$F$500,3,FALSE)</f>
        <v>20/1081</v>
      </c>
      <c r="M80" s="24">
        <v>77</v>
      </c>
      <c r="N80" s="9" t="str">
        <f>VLOOKUP(M80,'[1]velskup_301-1500'!$A$3:$F$500,5,FALSE)</f>
        <v>Obec Křídla</v>
      </c>
      <c r="O80" s="16" t="str">
        <f>VLOOKUP(M80,'[1]velskup_301-1500'!$A$3:$F$500,6,FALSE)</f>
        <v>20/0556</v>
      </c>
      <c r="P80" s="9">
        <v>77</v>
      </c>
      <c r="Q80" s="9" t="str">
        <f>VLOOKUP(P80,'[1]velskup_301-1500'!$B$3:$F$500,4,FALSE)</f>
        <v>Obec Kněžice</v>
      </c>
      <c r="R80" s="16" t="str">
        <f>VLOOKUP(P80,'[1]velskup_301-1500'!$B$3:$F$500,5,FALSE)</f>
        <v>20/0187</v>
      </c>
      <c r="S80" s="9">
        <v>77</v>
      </c>
      <c r="T80" s="9" t="str">
        <f>VLOOKUP(S80,'[1]velskup_301-1500'!$C$3:$F$500,3,FALSE)</f>
        <v>Městys Úsobí</v>
      </c>
      <c r="U80" s="16" t="str">
        <f>VLOOKUP(S80,'[1]velskup_301-1500'!$C$3:$F$500,4,FALSE)</f>
        <v>20/0673</v>
      </c>
      <c r="V80" s="9">
        <v>77</v>
      </c>
      <c r="W80" s="9" t="str">
        <f>VLOOKUP(V80,'[1]velskup_301-1500'!$D$3:$F$500,2,FALSE)</f>
        <v>Obec Hořepník</v>
      </c>
      <c r="X80" s="16" t="str">
        <f>VLOOKUP(V80,'[1]velskup_301-1500'!$D$3:$F$500,3,FALSE)</f>
        <v>20/0336</v>
      </c>
      <c r="Y80" s="4"/>
      <c r="AA80" s="10"/>
      <c r="AB80" s="4"/>
      <c r="AD80" s="10"/>
      <c r="AE80" s="4"/>
      <c r="AG80" s="10"/>
      <c r="AH80" s="4"/>
      <c r="AJ80" s="10"/>
    </row>
    <row r="81" spans="1:36" ht="15">
      <c r="A81" s="11">
        <v>78</v>
      </c>
      <c r="B81" s="9" t="str">
        <f>VLOOKUP(A81,'[1]velskup_0-300'!$A$3:$F$500,5,FALSE)</f>
        <v>Obec Cetoraz</v>
      </c>
      <c r="C81" s="16" t="str">
        <f>VLOOKUP(A81,'[1]velskup_0-300'!$A$3:$F$500,6,FALSE)</f>
        <v>20/0316</v>
      </c>
      <c r="D81" s="9">
        <v>78</v>
      </c>
      <c r="E81" s="9" t="str">
        <f>VLOOKUP(D81,'[1]velskup_0-300'!$B$3:$F$500,4,FALSE)</f>
        <v>Obec Horní Paseka</v>
      </c>
      <c r="F81" s="16" t="str">
        <f>VLOOKUP(D81,'[1]velskup_0-300'!$B$3:$F$500,5,FALSE)</f>
        <v>20/1210</v>
      </c>
      <c r="G81" s="9">
        <v>78</v>
      </c>
      <c r="H81" s="9" t="str">
        <f>VLOOKUP(G81,'[1]velskup_0-300'!$C$3:$F$500,3,FALSE)</f>
        <v>Obec Arnolec</v>
      </c>
      <c r="I81" s="16" t="str">
        <f>VLOOKUP(G81,'[1]velskup_0-300'!$C$3:$F$500,4,FALSE)</f>
        <v>20/1341</v>
      </c>
      <c r="J81" s="9">
        <v>78</v>
      </c>
      <c r="K81" s="9" t="str">
        <f>VLOOKUP(J81,'[1]velskup_0-300'!$D$3:$F$500,2,FALSE)</f>
        <v>Obec Ježov</v>
      </c>
      <c r="L81" s="17" t="str">
        <f>VLOOKUP(J81,'[1]velskup_0-300'!$D$3:$F$500,3,FALSE)</f>
        <v>20/0342</v>
      </c>
      <c r="M81" s="24">
        <v>78</v>
      </c>
      <c r="N81" s="9" t="str">
        <f>VLOOKUP(M81,'[1]velskup_301-1500'!$A$3:$F$500,5,FALSE)</f>
        <v>Obec Horní Dubenky</v>
      </c>
      <c r="O81" s="16" t="str">
        <f>VLOOKUP(M81,'[1]velskup_301-1500'!$A$3:$F$500,6,FALSE)</f>
        <v>20/0752</v>
      </c>
      <c r="P81" s="9">
        <v>78</v>
      </c>
      <c r="Q81" s="9" t="str">
        <f>VLOOKUP(P81,'[1]velskup_301-1500'!$B$3:$F$500,4,FALSE)</f>
        <v>Obec Vícenice u Náměště nad Oslavou</v>
      </c>
      <c r="R81" s="16" t="str">
        <f>VLOOKUP(P81,'[1]velskup_301-1500'!$B$3:$F$500,5,FALSE)</f>
        <v>20/0270</v>
      </c>
      <c r="S81" s="9">
        <v>78</v>
      </c>
      <c r="T81" s="9" t="str">
        <f>VLOOKUP(S81,'[1]velskup_301-1500'!$C$3:$F$500,3,FALSE)</f>
        <v>Obec Kojetice</v>
      </c>
      <c r="U81" s="16" t="str">
        <f>VLOOKUP(S81,'[1]velskup_301-1500'!$C$3:$F$500,4,FALSE)</f>
        <v>20/0610</v>
      </c>
      <c r="V81" s="9">
        <v>78</v>
      </c>
      <c r="W81" s="9" t="str">
        <f>VLOOKUP(V81,'[1]velskup_301-1500'!$D$3:$F$500,2,FALSE)</f>
        <v>Obec Stránecká Zhoř</v>
      </c>
      <c r="X81" s="16" t="str">
        <f>VLOOKUP(V81,'[1]velskup_301-1500'!$D$3:$F$500,3,FALSE)</f>
        <v>20/0719</v>
      </c>
      <c r="Y81" s="4"/>
      <c r="AA81" s="10"/>
      <c r="AB81" s="4"/>
      <c r="AD81" s="10"/>
      <c r="AE81" s="4"/>
      <c r="AG81" s="10"/>
      <c r="AH81" s="4"/>
      <c r="AJ81" s="10"/>
    </row>
    <row r="82" spans="1:36" ht="15">
      <c r="A82" s="11">
        <v>79</v>
      </c>
      <c r="B82" s="9" t="str">
        <f>VLOOKUP(A82,'[1]velskup_0-300'!$A$3:$F$500,5,FALSE)</f>
        <v>Obec Mikulovice</v>
      </c>
      <c r="C82" s="16" t="str">
        <f>VLOOKUP(A82,'[1]velskup_0-300'!$A$3:$F$500,6,FALSE)</f>
        <v>20/1188</v>
      </c>
      <c r="D82" s="9">
        <v>79</v>
      </c>
      <c r="E82" s="9" t="str">
        <f>VLOOKUP(D82,'[1]velskup_0-300'!$B$3:$F$500,4,FALSE)</f>
        <v>Obec Počítky</v>
      </c>
      <c r="F82" s="16" t="str">
        <f>VLOOKUP(D82,'[1]velskup_0-300'!$B$3:$F$500,5,FALSE)</f>
        <v>20/0114</v>
      </c>
      <c r="G82" s="9">
        <v>79</v>
      </c>
      <c r="H82" s="9" t="str">
        <f>VLOOKUP(G82,'[1]velskup_0-300'!$C$3:$F$500,3,FALSE)</f>
        <v>Obec Svatoslav</v>
      </c>
      <c r="I82" s="16" t="str">
        <f>VLOOKUP(G82,'[1]velskup_0-300'!$C$3:$F$500,4,FALSE)</f>
        <v>20/1011</v>
      </c>
      <c r="J82" s="9">
        <v>79</v>
      </c>
      <c r="K82" s="9" t="str">
        <f>VLOOKUP(J82,'[1]velskup_0-300'!$D$3:$F$500,2,FALSE)</f>
        <v>Obec Věstín</v>
      </c>
      <c r="L82" s="17" t="str">
        <f>VLOOKUP(J82,'[1]velskup_0-300'!$D$3:$F$500,3,FALSE)</f>
        <v>20/0050</v>
      </c>
      <c r="M82" s="24">
        <v>79</v>
      </c>
      <c r="N82" s="9" t="str">
        <f>VLOOKUP(M82,'[1]velskup_301-1500'!$A$3:$F$500,5,FALSE)</f>
        <v>Obec Nárameč</v>
      </c>
      <c r="O82" s="16" t="str">
        <f>VLOOKUP(M82,'[1]velskup_301-1500'!$A$3:$F$500,6,FALSE)</f>
        <v>20/0192</v>
      </c>
      <c r="P82" s="9">
        <v>79</v>
      </c>
      <c r="Q82" s="9" t="str">
        <f>VLOOKUP(P82,'[1]velskup_301-1500'!$B$3:$F$500,4,FALSE)</f>
        <v>Obec Rančířov</v>
      </c>
      <c r="R82" s="16" t="str">
        <f>VLOOKUP(P82,'[1]velskup_301-1500'!$B$3:$F$500,5,FALSE)</f>
        <v>20/1066</v>
      </c>
      <c r="S82" s="9">
        <v>79</v>
      </c>
      <c r="T82" s="9" t="str">
        <f>VLOOKUP(S82,'[1]velskup_301-1500'!$C$3:$F$500,3,FALSE)</f>
        <v>Obec Hodov</v>
      </c>
      <c r="U82" s="16" t="str">
        <f>VLOOKUP(S82,'[1]velskup_301-1500'!$C$3:$F$500,4,FALSE)</f>
        <v>20/0075</v>
      </c>
      <c r="V82" s="9">
        <v>79</v>
      </c>
      <c r="W82" s="9" t="str">
        <f>VLOOKUP(V82,'[1]velskup_301-1500'!$D$3:$F$500,2,FALSE)</f>
        <v>Obec Prosetín</v>
      </c>
      <c r="X82" s="16" t="str">
        <f>VLOOKUP(V82,'[1]velskup_301-1500'!$D$3:$F$500,3,FALSE)</f>
        <v>20/0045</v>
      </c>
      <c r="Y82" s="4"/>
      <c r="AA82" s="10"/>
      <c r="AB82" s="4"/>
      <c r="AD82" s="10"/>
      <c r="AE82" s="4"/>
      <c r="AG82" s="10"/>
      <c r="AH82" s="4"/>
      <c r="AJ82" s="10"/>
    </row>
    <row r="83" spans="1:36" ht="15">
      <c r="A83" s="11">
        <v>80</v>
      </c>
      <c r="B83" s="9" t="str">
        <f>VLOOKUP(A83,'[1]velskup_0-300'!$A$3:$F$500,5,FALSE)</f>
        <v>Obec Kamenná</v>
      </c>
      <c r="C83" s="16" t="str">
        <f>VLOOKUP(A83,'[1]velskup_0-300'!$A$3:$F$500,6,FALSE)</f>
        <v>20/0869</v>
      </c>
      <c r="D83" s="9">
        <v>80</v>
      </c>
      <c r="E83" s="9" t="str">
        <f>VLOOKUP(D83,'[1]velskup_0-300'!$B$3:$F$500,4,FALSE)</f>
        <v>Obec Cetoraz</v>
      </c>
      <c r="F83" s="16" t="str">
        <f>VLOOKUP(D83,'[1]velskup_0-300'!$B$3:$F$500,5,FALSE)</f>
        <v>20/0316</v>
      </c>
      <c r="G83" s="9">
        <v>80</v>
      </c>
      <c r="H83" s="9" t="str">
        <f>VLOOKUP(G83,'[1]velskup_0-300'!$C$3:$F$500,3,FALSE)</f>
        <v>Obec Řečice</v>
      </c>
      <c r="I83" s="16" t="str">
        <f>VLOOKUP(G83,'[1]velskup_0-300'!$C$3:$F$500,4,FALSE)</f>
        <v>20/0388</v>
      </c>
      <c r="J83" s="9">
        <v>80</v>
      </c>
      <c r="K83" s="9" t="str">
        <f>VLOOKUP(J83,'[1]velskup_0-300'!$D$3:$F$500,2,FALSE)</f>
        <v>Obec Strachujov</v>
      </c>
      <c r="L83" s="17" t="str">
        <f>VLOOKUP(J83,'[1]velskup_0-300'!$D$3:$F$500,3,FALSE)</f>
        <v>20/0035</v>
      </c>
      <c r="M83" s="24">
        <v>80</v>
      </c>
      <c r="N83" s="9" t="str">
        <f>VLOOKUP(M83,'[1]velskup_301-1500'!$A$3:$F$500,5,FALSE)</f>
        <v>Město Svratka</v>
      </c>
      <c r="O83" s="16" t="str">
        <f>VLOOKUP(M83,'[1]velskup_301-1500'!$A$3:$F$500,6,FALSE)</f>
        <v>20/0585</v>
      </c>
      <c r="P83" s="9">
        <v>80</v>
      </c>
      <c r="Q83" s="9" t="str">
        <f>VLOOKUP(P83,'[1]velskup_301-1500'!$B$3:$F$500,4,FALSE)</f>
        <v>Obec Petrovice</v>
      </c>
      <c r="R83" s="16" t="str">
        <f>VLOOKUP(P83,'[1]velskup_301-1500'!$B$3:$F$500,5,FALSE)</f>
        <v>20/0195</v>
      </c>
      <c r="S83" s="9">
        <v>80</v>
      </c>
      <c r="T83" s="9" t="str">
        <f>VLOOKUP(S83,'[1]velskup_301-1500'!$C$3:$F$500,3,FALSE)</f>
        <v>Obec Radešínská Svratka</v>
      </c>
      <c r="U83" s="16" t="str">
        <f>VLOOKUP(S83,'[1]velskup_301-1500'!$C$3:$F$500,4,FALSE)</f>
        <v>20/0028</v>
      </c>
      <c r="V83" s="9">
        <v>80</v>
      </c>
      <c r="W83" s="9" t="str">
        <f>VLOOKUP(V83,'[1]velskup_301-1500'!$D$3:$F$500,2,FALSE)</f>
        <v>Obec Věž</v>
      </c>
      <c r="X83" s="16" t="str">
        <f>VLOOKUP(V83,'[1]velskup_301-1500'!$D$3:$F$500,3,FALSE)</f>
        <v>20/0684</v>
      </c>
      <c r="Y83" s="4"/>
      <c r="AA83" s="10"/>
      <c r="AB83" s="4"/>
      <c r="AD83" s="10"/>
      <c r="AE83" s="4"/>
      <c r="AG83" s="10"/>
      <c r="AH83" s="4"/>
      <c r="AJ83" s="10"/>
    </row>
    <row r="84" spans="1:36" ht="15">
      <c r="A84" s="11">
        <v>81</v>
      </c>
      <c r="B84" s="9" t="str">
        <f>VLOOKUP(A84,'[1]velskup_0-300'!$A$3:$F$500,5,FALSE)</f>
        <v>Obec Lhotka</v>
      </c>
      <c r="C84" s="16" t="str">
        <f>VLOOKUP(A84,'[1]velskup_0-300'!$A$3:$F$500,6,FALSE)</f>
        <v>20/0855</v>
      </c>
      <c r="D84" s="9">
        <v>81</v>
      </c>
      <c r="E84" s="9" t="str">
        <f>VLOOKUP(D84,'[1]velskup_0-300'!$B$3:$F$500,4,FALSE)</f>
        <v>Obec Ubušínek</v>
      </c>
      <c r="F84" s="16" t="str">
        <f>VLOOKUP(D84,'[1]velskup_0-300'!$B$3:$F$500,5,FALSE)</f>
        <v>20/0150</v>
      </c>
      <c r="G84" s="9">
        <v>81</v>
      </c>
      <c r="H84" s="9" t="str">
        <f>VLOOKUP(G84,'[1]velskup_0-300'!$C$3:$F$500,3,FALSE)</f>
        <v>Obec Svépravice</v>
      </c>
      <c r="I84" s="16" t="str">
        <f>VLOOKUP(G84,'[1]velskup_0-300'!$C$3:$F$500,4,FALSE)</f>
        <v>20/0397</v>
      </c>
      <c r="J84" s="9">
        <v>81</v>
      </c>
      <c r="K84" s="9" t="str">
        <f>VLOOKUP(J84,'[1]velskup_0-300'!$D$3:$F$500,2,FALSE)</f>
        <v>Obec Plandry</v>
      </c>
      <c r="L84" s="17" t="str">
        <f>VLOOKUP(J84,'[1]velskup_0-300'!$D$3:$F$500,3,FALSE)</f>
        <v>20/1324</v>
      </c>
      <c r="M84" s="24">
        <v>81</v>
      </c>
      <c r="N84" s="9" t="str">
        <f>VLOOKUP(M84,'[1]velskup_301-1500'!$A$3:$F$500,5,FALSE)</f>
        <v>Obec Kněžice</v>
      </c>
      <c r="O84" s="16" t="str">
        <f>VLOOKUP(M84,'[1]velskup_301-1500'!$A$3:$F$500,6,FALSE)</f>
        <v>20/0187</v>
      </c>
      <c r="P84" s="9">
        <v>81</v>
      </c>
      <c r="Q84" s="9" t="str">
        <f>VLOOKUP(P84,'[1]velskup_301-1500'!$B$3:$F$500,4,FALSE)</f>
        <v>Městys Dolní Cerekev</v>
      </c>
      <c r="R84" s="16" t="str">
        <f>VLOOKUP(P84,'[1]velskup_301-1500'!$B$3:$F$500,5,FALSE)</f>
        <v>20/1025</v>
      </c>
      <c r="S84" s="9">
        <v>81</v>
      </c>
      <c r="T84" s="9" t="str">
        <f>VLOOKUP(S84,'[1]velskup_301-1500'!$C$3:$F$500,3,FALSE)</f>
        <v>Obec Rozsochatec</v>
      </c>
      <c r="U84" s="16" t="str">
        <f>VLOOKUP(S84,'[1]velskup_301-1500'!$C$3:$F$500,4,FALSE)</f>
        <v>20/0128</v>
      </c>
      <c r="V84" s="9">
        <v>81</v>
      </c>
      <c r="W84" s="9" t="str">
        <f>VLOOKUP(V84,'[1]velskup_301-1500'!$D$3:$F$500,2,FALSE)</f>
        <v>Obec Obrataň</v>
      </c>
      <c r="X84" s="16" t="str">
        <f>VLOOKUP(V84,'[1]velskup_301-1500'!$D$3:$F$500,3,FALSE)</f>
        <v>20/0372</v>
      </c>
      <c r="Y84" s="4"/>
      <c r="AA84" s="10"/>
      <c r="AB84" s="4"/>
      <c r="AD84" s="10"/>
      <c r="AE84" s="4"/>
      <c r="AG84" s="10"/>
      <c r="AH84" s="4"/>
      <c r="AJ84" s="10"/>
    </row>
    <row r="85" spans="1:36" ht="15">
      <c r="A85" s="11">
        <v>82</v>
      </c>
      <c r="B85" s="9" t="str">
        <f>VLOOKUP(A85,'[1]velskup_0-300'!$A$3:$F$500,5,FALSE)</f>
        <v>Obec Číměř</v>
      </c>
      <c r="C85" s="16" t="str">
        <f>VLOOKUP(A85,'[1]velskup_0-300'!$A$3:$F$500,6,FALSE)</f>
        <v>20/0633</v>
      </c>
      <c r="D85" s="9">
        <v>82</v>
      </c>
      <c r="E85" s="9" t="str">
        <f>VLOOKUP(D85,'[1]velskup_0-300'!$B$3:$F$500,4,FALSE)</f>
        <v>Obec Jankov</v>
      </c>
      <c r="F85" s="16" t="str">
        <f>VLOOKUP(D85,'[1]velskup_0-300'!$B$3:$F$500,5,FALSE)</f>
        <v>20/0341</v>
      </c>
      <c r="G85" s="9">
        <v>82</v>
      </c>
      <c r="H85" s="9" t="str">
        <f>VLOOKUP(G85,'[1]velskup_0-300'!$C$3:$F$500,3,FALSE)</f>
        <v>Obec Březí nad Oslavou</v>
      </c>
      <c r="I85" s="16" t="str">
        <f>VLOOKUP(G85,'[1]velskup_0-300'!$C$3:$F$500,4,FALSE)</f>
        <v>20/0060</v>
      </c>
      <c r="J85" s="9">
        <v>82</v>
      </c>
      <c r="K85" s="9" t="str">
        <f>VLOOKUP(J85,'[1]velskup_0-300'!$D$3:$F$500,2,FALSE)</f>
        <v>Obec Hojkov</v>
      </c>
      <c r="L85" s="17" t="str">
        <f>VLOOKUP(J85,'[1]velskup_0-300'!$D$3:$F$500,3,FALSE)</f>
        <v>20/1346</v>
      </c>
      <c r="M85" s="24">
        <v>82</v>
      </c>
      <c r="N85" s="9" t="str">
        <f>VLOOKUP(M85,'[1]velskup_301-1500'!$A$3:$F$500,5,FALSE)</f>
        <v>Obec Hořepník</v>
      </c>
      <c r="O85" s="16" t="str">
        <f>VLOOKUP(M85,'[1]velskup_301-1500'!$A$3:$F$500,6,FALSE)</f>
        <v>20/0336</v>
      </c>
      <c r="P85" s="9">
        <v>82</v>
      </c>
      <c r="Q85" s="9" t="str">
        <f>VLOOKUP(P85,'[1]velskup_301-1500'!$B$3:$F$500,4,FALSE)</f>
        <v>Obec Otín</v>
      </c>
      <c r="R85" s="16" t="str">
        <f>VLOOKUP(P85,'[1]velskup_301-1500'!$B$3:$F$500,5,FALSE)</f>
        <v>20/1194</v>
      </c>
      <c r="S85" s="9">
        <v>82</v>
      </c>
      <c r="T85" s="9" t="str">
        <f>VLOOKUP(S85,'[1]velskup_301-1500'!$C$3:$F$500,3,FALSE)</f>
        <v>Obec Lavičky</v>
      </c>
      <c r="U85" s="16" t="str">
        <f>VLOOKUP(S85,'[1]velskup_301-1500'!$C$3:$F$500,4,FALSE)</f>
        <v>20/0828</v>
      </c>
      <c r="V85" s="9">
        <v>82</v>
      </c>
      <c r="W85" s="9" t="str">
        <f>VLOOKUP(V85,'[1]velskup_301-1500'!$D$3:$F$500,2,FALSE)</f>
        <v>Obec Ždírec</v>
      </c>
      <c r="X85" s="16" t="str">
        <f>VLOOKUP(V85,'[1]velskup_301-1500'!$D$3:$F$500,3,FALSE)</f>
        <v>20/1339</v>
      </c>
      <c r="Y85" s="4"/>
      <c r="AA85" s="10"/>
      <c r="AB85" s="4"/>
      <c r="AD85" s="10"/>
      <c r="AE85" s="4"/>
      <c r="AG85" s="10"/>
      <c r="AH85" s="4"/>
      <c r="AJ85" s="10"/>
    </row>
    <row r="86" spans="1:36" ht="15">
      <c r="A86" s="11">
        <v>83</v>
      </c>
      <c r="B86" s="9" t="str">
        <f>VLOOKUP(A86,'[1]velskup_0-300'!$A$3:$F$500,5,FALSE)</f>
        <v>Obec Přešovice</v>
      </c>
      <c r="C86" s="16" t="str">
        <f>VLOOKUP(A86,'[1]velskup_0-300'!$A$3:$F$500,6,FALSE)</f>
        <v>20/0670</v>
      </c>
      <c r="D86" s="9">
        <v>83</v>
      </c>
      <c r="E86" s="9" t="str">
        <f>VLOOKUP(D86,'[1]velskup_0-300'!$B$3:$F$500,4,FALSE)</f>
        <v>Obec Zadní Vydří</v>
      </c>
      <c r="F86" s="16" t="str">
        <f>VLOOKUP(D86,'[1]velskup_0-300'!$B$3:$F$500,5,FALSE)</f>
        <v>20/1336</v>
      </c>
      <c r="G86" s="9">
        <v>83</v>
      </c>
      <c r="H86" s="9" t="str">
        <f>VLOOKUP(G86,'[1]velskup_0-300'!$C$3:$F$500,3,FALSE)</f>
        <v>Obec Lhánice</v>
      </c>
      <c r="I86" s="16" t="str">
        <f>VLOOKUP(G86,'[1]velskup_0-300'!$C$3:$F$500,4,FALSE)</f>
        <v>20/1168</v>
      </c>
      <c r="J86" s="9">
        <v>83</v>
      </c>
      <c r="K86" s="9" t="str">
        <f>VLOOKUP(J86,'[1]velskup_0-300'!$D$3:$F$500,2,FALSE)</f>
        <v>Obec Urbanov</v>
      </c>
      <c r="L86" s="17" t="str">
        <f>VLOOKUP(J86,'[1]velskup_0-300'!$D$3:$F$500,3,FALSE)</f>
        <v>20/1330</v>
      </c>
      <c r="M86" s="24">
        <v>83</v>
      </c>
      <c r="N86" s="9" t="str">
        <f>VLOOKUP(M86,'[1]velskup_301-1500'!$A$3:$F$500,5,FALSE)</f>
        <v>Obec Horní Ves</v>
      </c>
      <c r="O86" s="16" t="str">
        <f>VLOOKUP(M86,'[1]velskup_301-1500'!$A$3:$F$500,6,FALSE)</f>
        <v>20/0335</v>
      </c>
      <c r="P86" s="9">
        <v>83</v>
      </c>
      <c r="Q86" s="9" t="str">
        <f>VLOOKUP(P86,'[1]velskup_301-1500'!$B$3:$F$500,4,FALSE)</f>
        <v>Obec Přibyslavice</v>
      </c>
      <c r="R86" s="16" t="str">
        <f>VLOOKUP(P86,'[1]velskup_301-1500'!$B$3:$F$500,5,FALSE)</f>
        <v>20/0811</v>
      </c>
      <c r="S86" s="9">
        <v>83</v>
      </c>
      <c r="T86" s="9" t="str">
        <f>VLOOKUP(S86,'[1]velskup_301-1500'!$C$3:$F$500,3,FALSE)</f>
        <v>Městys Rokytnice nad Rokytnou</v>
      </c>
      <c r="U86" s="16" t="str">
        <f>VLOOKUP(S86,'[1]velskup_301-1500'!$C$3:$F$500,4,FALSE)</f>
        <v>20/0668</v>
      </c>
      <c r="V86" s="9">
        <v>83</v>
      </c>
      <c r="W86" s="9" t="str">
        <f>VLOOKUP(V86,'[1]velskup_301-1500'!$D$3:$F$500,2,FALSE)</f>
        <v>Městys Nová Cerekev</v>
      </c>
      <c r="X86" s="16" t="str">
        <f>VLOOKUP(V86,'[1]velskup_301-1500'!$D$3:$F$500,3,FALSE)</f>
        <v>20/0370</v>
      </c>
      <c r="Y86" s="4"/>
      <c r="AA86" s="10"/>
      <c r="AB86" s="4"/>
      <c r="AD86" s="10"/>
      <c r="AE86" s="4"/>
      <c r="AG86" s="10"/>
      <c r="AH86" s="4"/>
      <c r="AJ86" s="10"/>
    </row>
    <row r="87" spans="1:36" ht="15">
      <c r="A87" s="11">
        <v>84</v>
      </c>
      <c r="B87" s="9" t="str">
        <f>VLOOKUP(A87,'[1]velskup_0-300'!$A$3:$F$500,5,FALSE)</f>
        <v>Obec Lhotka</v>
      </c>
      <c r="C87" s="16" t="str">
        <f>VLOOKUP(A87,'[1]velskup_0-300'!$A$3:$F$500,6,FALSE)</f>
        <v>20/0096</v>
      </c>
      <c r="D87" s="9">
        <v>84</v>
      </c>
      <c r="E87" s="9" t="str">
        <f>VLOOKUP(D87,'[1]velskup_0-300'!$B$3:$F$500,4,FALSE)</f>
        <v>Obec Křešín</v>
      </c>
      <c r="F87" s="16" t="str">
        <f>VLOOKUP(D87,'[1]velskup_0-300'!$B$3:$F$500,5,FALSE)</f>
        <v>20/0354</v>
      </c>
      <c r="G87" s="9">
        <v>84</v>
      </c>
      <c r="H87" s="9" t="str">
        <f>VLOOKUP(G87,'[1]velskup_0-300'!$C$3:$F$500,3,FALSE)</f>
        <v>Obec Bačkovice</v>
      </c>
      <c r="I87" s="16" t="str">
        <f>VLOOKUP(G87,'[1]velskup_0-300'!$C$3:$F$500,4,FALSE)</f>
        <v>20/1359</v>
      </c>
      <c r="J87" s="9">
        <v>84</v>
      </c>
      <c r="K87" s="9" t="str">
        <f>VLOOKUP(J87,'[1]velskup_0-300'!$D$3:$F$500,2,FALSE)</f>
        <v>Obec Sejřek</v>
      </c>
      <c r="L87" s="17" t="str">
        <f>VLOOKUP(J87,'[1]velskup_0-300'!$D$3:$F$500,3,FALSE)</f>
        <v>20/0033</v>
      </c>
      <c r="M87" s="24">
        <v>84</v>
      </c>
      <c r="N87" s="9" t="str">
        <f>VLOOKUP(M87,'[1]velskup_301-1500'!$A$3:$F$500,5,FALSE)</f>
        <v>Městys Bohdalov</v>
      </c>
      <c r="O87" s="16" t="str">
        <f>VLOOKUP(M87,'[1]velskup_301-1500'!$A$3:$F$500,6,FALSE)</f>
        <v>20/0056</v>
      </c>
      <c r="P87" s="9">
        <v>84</v>
      </c>
      <c r="Q87" s="9" t="str">
        <f>VLOOKUP(P87,'[1]velskup_301-1500'!$B$3:$F$500,4,FALSE)</f>
        <v>Obec Kaliště</v>
      </c>
      <c r="R87" s="16" t="str">
        <f>VLOOKUP(P87,'[1]velskup_301-1500'!$B$3:$F$500,5,FALSE)</f>
        <v>20/0344</v>
      </c>
      <c r="S87" s="9">
        <v>84</v>
      </c>
      <c r="T87" s="9" t="str">
        <f>VLOOKUP(S87,'[1]velskup_301-1500'!$C$3:$F$500,3,FALSE)</f>
        <v>Obec Věžnice</v>
      </c>
      <c r="U87" s="16" t="str">
        <f>VLOOKUP(S87,'[1]velskup_301-1500'!$C$3:$F$500,4,FALSE)</f>
        <v>20/0573</v>
      </c>
      <c r="V87" s="9">
        <v>84</v>
      </c>
      <c r="W87" s="9" t="str">
        <f>VLOOKUP(V87,'[1]velskup_301-1500'!$D$3:$F$500,2,FALSE)</f>
        <v>Městys Opatov</v>
      </c>
      <c r="X87" s="16" t="str">
        <f>VLOOKUP(V87,'[1]velskup_301-1500'!$D$3:$F$500,3,FALSE)</f>
        <v>20/0666</v>
      </c>
      <c r="Y87" s="4"/>
      <c r="AA87" s="10"/>
      <c r="AB87" s="4"/>
      <c r="AD87" s="10"/>
      <c r="AE87" s="4"/>
      <c r="AG87" s="10"/>
      <c r="AH87" s="4"/>
      <c r="AJ87" s="10"/>
    </row>
    <row r="88" spans="1:36" ht="15">
      <c r="A88" s="11">
        <v>85</v>
      </c>
      <c r="B88" s="9" t="str">
        <f>VLOOKUP(A88,'[1]velskup_0-300'!$A$3:$F$500,5,FALSE)</f>
        <v>Obec Klučov</v>
      </c>
      <c r="C88" s="16" t="str">
        <f>VLOOKUP(A88,'[1]velskup_0-300'!$A$3:$F$500,6,FALSE)</f>
        <v>20/0669</v>
      </c>
      <c r="D88" s="9">
        <v>85</v>
      </c>
      <c r="E88" s="9" t="str">
        <f>VLOOKUP(D88,'[1]velskup_0-300'!$B$3:$F$500,4,FALSE)</f>
        <v>Obec Podolí</v>
      </c>
      <c r="F88" s="16" t="str">
        <f>VLOOKUP(D88,'[1]velskup_0-300'!$B$3:$F$500,5,FALSE)</f>
        <v>20/0582</v>
      </c>
      <c r="G88" s="9">
        <v>85</v>
      </c>
      <c r="H88" s="9" t="str">
        <f>VLOOKUP(G88,'[1]velskup_0-300'!$C$3:$F$500,3,FALSE)</f>
        <v>Obec Baliny</v>
      </c>
      <c r="I88" s="16" t="str">
        <f>VLOOKUP(G88,'[1]velskup_0-300'!$C$3:$F$500,4,FALSE)</f>
        <v>20/0975</v>
      </c>
      <c r="J88" s="9">
        <v>85</v>
      </c>
      <c r="K88" s="9" t="str">
        <f>VLOOKUP(J88,'[1]velskup_0-300'!$D$3:$F$500,2,FALSE)</f>
        <v>Obec Chlum</v>
      </c>
      <c r="L88" s="17" t="str">
        <f>VLOOKUP(J88,'[1]velskup_0-300'!$D$3:$F$500,3,FALSE)</f>
        <v>20/0665</v>
      </c>
      <c r="M88" s="24">
        <v>85</v>
      </c>
      <c r="N88" s="9" t="str">
        <f>VLOOKUP(M88,'[1]velskup_301-1500'!$A$3:$F$500,5,FALSE)</f>
        <v>Obec Netín</v>
      </c>
      <c r="O88" s="16" t="str">
        <f>VLOOKUP(M88,'[1]velskup_301-1500'!$A$3:$F$500,6,FALSE)</f>
        <v>20/0987</v>
      </c>
      <c r="P88" s="9">
        <v>85</v>
      </c>
      <c r="Q88" s="9" t="str">
        <f>VLOOKUP(P88,'[1]velskup_301-1500'!$B$3:$F$500,4,FALSE)</f>
        <v>Obec Rynárec</v>
      </c>
      <c r="R88" s="16" t="str">
        <f>VLOOKUP(P88,'[1]velskup_301-1500'!$B$3:$F$500,5,FALSE)</f>
        <v>20/0387</v>
      </c>
      <c r="S88" s="9">
        <v>85</v>
      </c>
      <c r="T88" s="9" t="str">
        <f>VLOOKUP(S88,'[1]velskup_301-1500'!$C$3:$F$500,3,FALSE)</f>
        <v>Obec Ruda</v>
      </c>
      <c r="U88" s="16" t="str">
        <f>VLOOKUP(S88,'[1]velskup_301-1500'!$C$3:$F$500,4,FALSE)</f>
        <v>20/0129</v>
      </c>
      <c r="V88" s="9">
        <v>85</v>
      </c>
      <c r="W88" s="9" t="str">
        <f>VLOOKUP(V88,'[1]velskup_301-1500'!$D$3:$F$500,2,FALSE)</f>
        <v>Obec Kámen</v>
      </c>
      <c r="X88" s="16" t="str">
        <f>VLOOKUP(V88,'[1]velskup_301-1500'!$D$3:$F$500,3,FALSE)</f>
        <v>20/0721</v>
      </c>
      <c r="Y88" s="4"/>
      <c r="AA88" s="10"/>
      <c r="AB88" s="4"/>
      <c r="AD88" s="10"/>
      <c r="AE88" s="4"/>
      <c r="AG88" s="10"/>
      <c r="AH88" s="4"/>
      <c r="AJ88" s="10"/>
    </row>
    <row r="89" spans="1:36" ht="15">
      <c r="A89" s="11">
        <v>86</v>
      </c>
      <c r="B89" s="9" t="str">
        <f>VLOOKUP(A89,'[1]velskup_0-300'!$A$3:$F$500,5,FALSE)</f>
        <v>Obec Račice</v>
      </c>
      <c r="C89" s="16" t="str">
        <f>VLOOKUP(A89,'[1]velskup_0-300'!$A$3:$F$500,6,FALSE)</f>
        <v>20/0231</v>
      </c>
      <c r="D89" s="9">
        <v>86</v>
      </c>
      <c r="E89" s="9" t="str">
        <f>VLOOKUP(D89,'[1]velskup_0-300'!$B$3:$F$500,4,FALSE)</f>
        <v>Obec Ježov</v>
      </c>
      <c r="F89" s="16" t="str">
        <f>VLOOKUP(D89,'[1]velskup_0-300'!$B$3:$F$500,5,FALSE)</f>
        <v>20/0342</v>
      </c>
      <c r="G89" s="9">
        <v>86</v>
      </c>
      <c r="H89" s="9" t="str">
        <f>VLOOKUP(G89,'[1]velskup_0-300'!$C$3:$F$500,3,FALSE)</f>
        <v>Obec Dolní Vilímeč</v>
      </c>
      <c r="I89" s="16" t="str">
        <f>VLOOKUP(G89,'[1]velskup_0-300'!$C$3:$F$500,4,FALSE)</f>
        <v>20/1031</v>
      </c>
      <c r="J89" s="9">
        <v>86</v>
      </c>
      <c r="K89" s="9" t="str">
        <f>VLOOKUP(J89,'[1]velskup_0-300'!$D$3:$F$500,2,FALSE)</f>
        <v>Obec Sedlejov</v>
      </c>
      <c r="L89" s="17" t="str">
        <f>VLOOKUP(J89,'[1]velskup_0-300'!$D$3:$F$500,3,FALSE)</f>
        <v>20/1030</v>
      </c>
      <c r="M89" s="24">
        <v>86</v>
      </c>
      <c r="N89" s="9" t="str">
        <f>VLOOKUP(M89,'[1]velskup_301-1500'!$A$3:$F$500,5,FALSE)</f>
        <v>Obec Tis</v>
      </c>
      <c r="O89" s="16" t="str">
        <f>VLOOKUP(M89,'[1]velskup_301-1500'!$A$3:$F$500,6,FALSE)</f>
        <v>20/0796</v>
      </c>
      <c r="P89" s="9">
        <v>86</v>
      </c>
      <c r="Q89" s="9" t="str">
        <f>VLOOKUP(P89,'[1]velskup_301-1500'!$B$3:$F$500,4,FALSE)</f>
        <v>Městys Mohelno</v>
      </c>
      <c r="R89" s="16" t="str">
        <f>VLOOKUP(P89,'[1]velskup_301-1500'!$B$3:$F$500,5,FALSE)</f>
        <v>20/0208</v>
      </c>
      <c r="S89" s="9">
        <v>86</v>
      </c>
      <c r="T89" s="9" t="str">
        <f>VLOOKUP(S89,'[1]velskup_301-1500'!$C$3:$F$500,3,FALSE)</f>
        <v>Obec Martinice</v>
      </c>
      <c r="U89" s="16" t="str">
        <f>VLOOKUP(S89,'[1]velskup_301-1500'!$C$3:$F$500,4,FALSE)</f>
        <v>20/0993</v>
      </c>
      <c r="V89" s="9">
        <v>86</v>
      </c>
      <c r="W89" s="9" t="str">
        <f>VLOOKUP(V89,'[1]velskup_301-1500'!$D$3:$F$500,2,FALSE)</f>
        <v>Obec Pavlov</v>
      </c>
      <c r="X89" s="16" t="str">
        <f>VLOOKUP(V89,'[1]velskup_301-1500'!$D$3:$F$500,3,FALSE)</f>
        <v>20/0113</v>
      </c>
      <c r="Y89" s="4"/>
      <c r="AA89" s="10"/>
      <c r="AB89" s="4"/>
      <c r="AD89" s="10"/>
      <c r="AE89" s="4"/>
      <c r="AG89" s="10"/>
      <c r="AH89" s="4"/>
      <c r="AJ89" s="10"/>
    </row>
    <row r="90" spans="1:36" ht="15">
      <c r="A90" s="11">
        <v>87</v>
      </c>
      <c r="B90" s="9" t="str">
        <f>VLOOKUP(A90,'[1]velskup_0-300'!$A$3:$F$500,5,FALSE)</f>
        <v>Obec Nový Jimramov</v>
      </c>
      <c r="C90" s="16" t="str">
        <f>VLOOKUP(A90,'[1]velskup_0-300'!$A$3:$F$500,6,FALSE)</f>
        <v>20/1224</v>
      </c>
      <c r="D90" s="9">
        <v>87</v>
      </c>
      <c r="E90" s="9" t="str">
        <f>VLOOKUP(D90,'[1]velskup_0-300'!$B$3:$F$500,4,FALSE)</f>
        <v>Obec Mirošov</v>
      </c>
      <c r="F90" s="16" t="str">
        <f>VLOOKUP(D90,'[1]velskup_0-300'!$B$3:$F$500,5,FALSE)</f>
        <v>20/0021</v>
      </c>
      <c r="G90" s="9">
        <v>87</v>
      </c>
      <c r="H90" s="9" t="str">
        <f>VLOOKUP(G90,'[1]velskup_0-300'!$C$3:$F$500,3,FALSE)</f>
        <v>Obec Horní Heřmanice</v>
      </c>
      <c r="I90" s="16" t="str">
        <f>VLOOKUP(G90,'[1]velskup_0-300'!$C$3:$F$500,4,FALSE)</f>
        <v>20/0262</v>
      </c>
      <c r="J90" s="9">
        <v>87</v>
      </c>
      <c r="K90" s="9" t="str">
        <f>VLOOKUP(J90,'[1]velskup_0-300'!$D$3:$F$500,2,FALSE)</f>
        <v>Obec Bácovice</v>
      </c>
      <c r="L90" s="17" t="str">
        <f>VLOOKUP(J90,'[1]velskup_0-300'!$D$3:$F$500,3,FALSE)</f>
        <v>20/0307</v>
      </c>
      <c r="M90" s="24">
        <v>87</v>
      </c>
      <c r="N90" s="9" t="str">
        <f>VLOOKUP(M90,'[1]velskup_301-1500'!$A$3:$F$500,5,FALSE)</f>
        <v>Obec Častrov</v>
      </c>
      <c r="O90" s="16" t="str">
        <f>VLOOKUP(M90,'[1]velskup_301-1500'!$A$3:$F$500,6,FALSE)</f>
        <v>20/0318</v>
      </c>
      <c r="P90" s="9">
        <v>87</v>
      </c>
      <c r="Q90" s="9" t="str">
        <f>VLOOKUP(P90,'[1]velskup_301-1500'!$B$3:$F$500,4,FALSE)</f>
        <v>Obec Mladoňovice</v>
      </c>
      <c r="R90" s="16" t="str">
        <f>VLOOKUP(P90,'[1]velskup_301-1500'!$B$3:$F$500,5,FALSE)</f>
        <v>20/1087</v>
      </c>
      <c r="S90" s="9">
        <v>87</v>
      </c>
      <c r="T90" s="9" t="str">
        <f>VLOOKUP(S90,'[1]velskup_301-1500'!$C$3:$F$500,3,FALSE)</f>
        <v>Obec Kostelec</v>
      </c>
      <c r="U90" s="16" t="str">
        <f>VLOOKUP(S90,'[1]velskup_301-1500'!$C$3:$F$500,4,FALSE)</f>
        <v>20/0749</v>
      </c>
      <c r="V90" s="9">
        <v>87</v>
      </c>
      <c r="W90" s="9" t="str">
        <f>VLOOKUP(V90,'[1]velskup_301-1500'!$D$3:$F$500,2,FALSE)</f>
        <v>Obec Ruda</v>
      </c>
      <c r="X90" s="16" t="str">
        <f>VLOOKUP(V90,'[1]velskup_301-1500'!$D$3:$F$500,3,FALSE)</f>
        <v>20/0129</v>
      </c>
      <c r="Y90" s="4"/>
      <c r="AA90" s="10"/>
      <c r="AB90" s="4"/>
      <c r="AD90" s="10"/>
      <c r="AE90" s="4"/>
      <c r="AG90" s="10"/>
      <c r="AH90" s="4"/>
      <c r="AJ90" s="10"/>
    </row>
    <row r="91" spans="1:36" ht="15">
      <c r="A91" s="11">
        <v>88</v>
      </c>
      <c r="B91" s="9" t="str">
        <f>VLOOKUP(A91,'[1]velskup_0-300'!$A$3:$F$500,5,FALSE)</f>
        <v>Obec Koberovice</v>
      </c>
      <c r="C91" s="16" t="str">
        <f>VLOOKUP(A91,'[1]velskup_0-300'!$A$3:$F$500,6,FALSE)</f>
        <v>20/0347</v>
      </c>
      <c r="D91" s="9">
        <v>88</v>
      </c>
      <c r="E91" s="9" t="str">
        <f>VLOOKUP(D91,'[1]velskup_0-300'!$B$3:$F$500,4,FALSE)</f>
        <v>Obec Skřinářov</v>
      </c>
      <c r="F91" s="16" t="str">
        <f>VLOOKUP(D91,'[1]velskup_0-300'!$B$3:$F$500,5,FALSE)</f>
        <v>20/0569</v>
      </c>
      <c r="G91" s="9">
        <v>88</v>
      </c>
      <c r="H91" s="9" t="str">
        <f>VLOOKUP(G91,'[1]velskup_0-300'!$C$3:$F$500,3,FALSE)</f>
        <v>Obec Krásné</v>
      </c>
      <c r="I91" s="16" t="str">
        <f>VLOOKUP(G91,'[1]velskup_0-300'!$C$3:$F$500,4,FALSE)</f>
        <v>20/0090</v>
      </c>
      <c r="J91" s="9">
        <v>88</v>
      </c>
      <c r="K91" s="9" t="str">
        <f>VLOOKUP(J91,'[1]velskup_0-300'!$D$3:$F$500,2,FALSE)</f>
        <v>Obec Borek</v>
      </c>
      <c r="L91" s="17" t="str">
        <f>VLOOKUP(J91,'[1]velskup_0-300'!$D$3:$F$500,3,FALSE)</f>
        <v>20/0704</v>
      </c>
      <c r="M91" s="24">
        <v>88</v>
      </c>
      <c r="N91" s="9" t="str">
        <f>VLOOKUP(M91,'[1]velskup_301-1500'!$A$3:$F$500,5,FALSE)</f>
        <v>Obec Rynárec</v>
      </c>
      <c r="O91" s="16" t="str">
        <f>VLOOKUP(M91,'[1]velskup_301-1500'!$A$3:$F$500,6,FALSE)</f>
        <v>20/0387</v>
      </c>
      <c r="P91" s="9">
        <v>88</v>
      </c>
      <c r="Q91" s="9" t="str">
        <f>VLOOKUP(P91,'[1]velskup_301-1500'!$B$3:$F$500,4,FALSE)</f>
        <v>Obec Košetice</v>
      </c>
      <c r="R91" s="16" t="str">
        <f>VLOOKUP(P91,'[1]velskup_301-1500'!$B$3:$F$500,5,FALSE)</f>
        <v>20/0350</v>
      </c>
      <c r="S91" s="9">
        <v>88</v>
      </c>
      <c r="T91" s="9" t="str">
        <f>VLOOKUP(S91,'[1]velskup_301-1500'!$C$3:$F$500,3,FALSE)</f>
        <v>Obec Krahulčí</v>
      </c>
      <c r="U91" s="16" t="str">
        <f>VLOOKUP(S91,'[1]velskup_301-1500'!$C$3:$F$500,4,FALSE)</f>
        <v>20/1027</v>
      </c>
      <c r="V91" s="9">
        <v>88</v>
      </c>
      <c r="W91" s="9" t="str">
        <f>VLOOKUP(V91,'[1]velskup_301-1500'!$D$3:$F$500,2,FALSE)</f>
        <v>Obec Žižkovo pole</v>
      </c>
      <c r="X91" s="16" t="str">
        <f>VLOOKUP(V91,'[1]velskup_301-1500'!$D$3:$F$500,3,FALSE)</f>
        <v>20/0168</v>
      </c>
      <c r="Y91" s="4"/>
      <c r="AA91" s="10"/>
      <c r="AB91" s="4"/>
      <c r="AD91" s="10"/>
      <c r="AE91" s="4"/>
      <c r="AG91" s="10"/>
      <c r="AH91" s="4"/>
      <c r="AJ91" s="10"/>
    </row>
    <row r="92" spans="1:36" ht="15">
      <c r="A92" s="11">
        <v>89</v>
      </c>
      <c r="B92" s="9" t="str">
        <f>VLOOKUP(A92,'[1]velskup_0-300'!$A$3:$F$500,5,FALSE)</f>
        <v>Obec Benetice</v>
      </c>
      <c r="C92" s="16" t="str">
        <f>VLOOKUP(A92,'[1]velskup_0-300'!$A$3:$F$500,6,FALSE)</f>
        <v>20/1047</v>
      </c>
      <c r="D92" s="9">
        <v>89</v>
      </c>
      <c r="E92" s="9" t="str">
        <f>VLOOKUP(D92,'[1]velskup_0-300'!$B$3:$F$500,4,FALSE)</f>
        <v>Obec Pošná</v>
      </c>
      <c r="F92" s="16" t="str">
        <f>VLOOKUP(D92,'[1]velskup_0-300'!$B$3:$F$500,5,FALSE)</f>
        <v>20/0381</v>
      </c>
      <c r="G92" s="9">
        <v>89</v>
      </c>
      <c r="H92" s="9" t="str">
        <f>VLOOKUP(G92,'[1]velskup_0-300'!$C$3:$F$500,3,FALSE)</f>
        <v>Obec Čečkovice</v>
      </c>
      <c r="I92" s="16" t="str">
        <f>VLOOKUP(G92,'[1]velskup_0-300'!$C$3:$F$500,4,FALSE)</f>
        <v>20/0064</v>
      </c>
      <c r="J92" s="9">
        <v>89</v>
      </c>
      <c r="K92" s="9" t="str">
        <f>VLOOKUP(J92,'[1]velskup_0-300'!$D$3:$F$500,2,FALSE)</f>
        <v>Obec Březské</v>
      </c>
      <c r="L92" s="17" t="str">
        <f>VLOOKUP(J92,'[1]velskup_0-300'!$D$3:$F$500,3,FALSE)</f>
        <v>20/0986</v>
      </c>
      <c r="M92" s="24">
        <v>89</v>
      </c>
      <c r="N92" s="9" t="str">
        <f>VLOOKUP(M92,'[1]velskup_301-1500'!$A$3:$F$500,5,FALSE)</f>
        <v>Obec Malý Beranov</v>
      </c>
      <c r="O92" s="16" t="str">
        <f>VLOOKUP(M92,'[1]velskup_301-1500'!$A$3:$F$500,6,FALSE)</f>
        <v>20/1117</v>
      </c>
      <c r="P92" s="9">
        <v>89</v>
      </c>
      <c r="Q92" s="9" t="str">
        <f>VLOOKUP(P92,'[1]velskup_301-1500'!$B$3:$F$500,4,FALSE)</f>
        <v>Obec Číhošť</v>
      </c>
      <c r="R92" s="16" t="str">
        <f>VLOOKUP(P92,'[1]velskup_301-1500'!$B$3:$F$500,5,FALSE)</f>
        <v>20/0597</v>
      </c>
      <c r="S92" s="9">
        <v>89</v>
      </c>
      <c r="T92" s="9" t="str">
        <f>VLOOKUP(S92,'[1]velskup_301-1500'!$C$3:$F$500,3,FALSE)</f>
        <v>Město Červená Řečice</v>
      </c>
      <c r="U92" s="16" t="str">
        <f>VLOOKUP(S92,'[1]velskup_301-1500'!$C$3:$F$500,4,FALSE)</f>
        <v>20/0323</v>
      </c>
      <c r="V92" s="9">
        <v>89</v>
      </c>
      <c r="W92" s="9" t="str">
        <f>VLOOKUP(V92,'[1]velskup_301-1500'!$D$3:$F$500,2,FALSE)</f>
        <v>Obec Krásná Hora</v>
      </c>
      <c r="X92" s="16" t="str">
        <f>VLOOKUP(V92,'[1]velskup_301-1500'!$D$3:$F$500,3,FALSE)</f>
        <v>20/1098</v>
      </c>
      <c r="Y92" s="4"/>
      <c r="AA92" s="10"/>
      <c r="AB92" s="4"/>
      <c r="AD92" s="10"/>
      <c r="AE92" s="4"/>
      <c r="AG92" s="10"/>
      <c r="AH92" s="4"/>
      <c r="AJ92" s="10"/>
    </row>
    <row r="93" spans="1:36" ht="15">
      <c r="A93" s="11">
        <v>90</v>
      </c>
      <c r="B93" s="9" t="str">
        <f>VLOOKUP(A93,'[1]velskup_0-300'!$A$3:$F$500,5,FALSE)</f>
        <v>Obec Horní Vilémovice</v>
      </c>
      <c r="C93" s="16" t="str">
        <f>VLOOKUP(A93,'[1]velskup_0-300'!$A$3:$F$500,6,FALSE)</f>
        <v>20/0179</v>
      </c>
      <c r="D93" s="9">
        <v>90</v>
      </c>
      <c r="E93" s="9" t="str">
        <f>VLOOKUP(D93,'[1]velskup_0-300'!$B$3:$F$500,4,FALSE)</f>
        <v>Obec Veselá</v>
      </c>
      <c r="F93" s="16" t="str">
        <f>VLOOKUP(D93,'[1]velskup_0-300'!$B$3:$F$500,5,FALSE)</f>
        <v>20/0406</v>
      </c>
      <c r="G93" s="9">
        <v>90</v>
      </c>
      <c r="H93" s="9" t="str">
        <f>VLOOKUP(G93,'[1]velskup_0-300'!$C$3:$F$500,3,FALSE)</f>
        <v>Obec Jasenice</v>
      </c>
      <c r="I93" s="16" t="str">
        <f>VLOOKUP(G93,'[1]velskup_0-300'!$C$3:$F$500,4,FALSE)</f>
        <v>20/0184</v>
      </c>
      <c r="J93" s="9">
        <v>90</v>
      </c>
      <c r="K93" s="9" t="str">
        <f>VLOOKUP(J93,'[1]velskup_0-300'!$D$3:$F$500,2,FALSE)</f>
        <v>Obec Arnolec</v>
      </c>
      <c r="L93" s="17" t="str">
        <f>VLOOKUP(J93,'[1]velskup_0-300'!$D$3:$F$500,3,FALSE)</f>
        <v>20/1341</v>
      </c>
      <c r="M93" s="24">
        <v>90</v>
      </c>
      <c r="N93" s="9" t="str">
        <f>VLOOKUP(M93,'[1]velskup_301-1500'!$A$3:$F$500,5,FALSE)</f>
        <v>Obec Puklice</v>
      </c>
      <c r="O93" s="16" t="str">
        <f>VLOOKUP(M93,'[1]velskup_301-1500'!$A$3:$F$500,6,FALSE)</f>
        <v>20/0677</v>
      </c>
      <c r="P93" s="9">
        <v>90</v>
      </c>
      <c r="Q93" s="9" t="str">
        <f>VLOOKUP(P93,'[1]velskup_301-1500'!$B$3:$F$500,4,FALSE)</f>
        <v>Obec Sobíňov</v>
      </c>
      <c r="R93" s="16" t="str">
        <f>VLOOKUP(P93,'[1]velskup_301-1500'!$B$3:$F$500,5,FALSE)</f>
        <v>20/0141</v>
      </c>
      <c r="S93" s="9">
        <v>90</v>
      </c>
      <c r="T93" s="9" t="str">
        <f>VLOOKUP(S93,'[1]velskup_301-1500'!$C$3:$F$500,3,FALSE)</f>
        <v>Obec Čechočovice</v>
      </c>
      <c r="U93" s="16" t="str">
        <f>VLOOKUP(S93,'[1]velskup_301-1500'!$C$3:$F$500,4,FALSE)</f>
        <v>20/1002</v>
      </c>
      <c r="V93" s="9">
        <v>90</v>
      </c>
      <c r="W93" s="9" t="str">
        <f>VLOOKUP(V93,'[1]velskup_301-1500'!$D$3:$F$500,2,FALSE)</f>
        <v>Obec Studenec</v>
      </c>
      <c r="X93" s="16" t="str">
        <f>VLOOKUP(V93,'[1]velskup_301-1500'!$D$3:$F$500,3,FALSE)</f>
        <v>20/0175</v>
      </c>
      <c r="Y93" s="4"/>
      <c r="AA93" s="10"/>
      <c r="AB93" s="4"/>
      <c r="AD93" s="10"/>
      <c r="AE93" s="4"/>
      <c r="AG93" s="10"/>
      <c r="AH93" s="4"/>
      <c r="AJ93" s="10"/>
    </row>
    <row r="94" spans="1:36" ht="15">
      <c r="A94" s="11">
        <v>91</v>
      </c>
      <c r="B94" s="9" t="str">
        <f>VLOOKUP(A94,'[1]velskup_0-300'!$A$3:$F$500,5,FALSE)</f>
        <v>Obec Počítky</v>
      </c>
      <c r="C94" s="16" t="str">
        <f>VLOOKUP(A94,'[1]velskup_0-300'!$A$3:$F$500,6,FALSE)</f>
        <v>20/0114</v>
      </c>
      <c r="D94" s="9">
        <v>91</v>
      </c>
      <c r="E94" s="9" t="str">
        <f>VLOOKUP(D94,'[1]velskup_0-300'!$B$3:$F$500,4,FALSE)</f>
        <v>Obec Záblatí</v>
      </c>
      <c r="F94" s="16" t="str">
        <f>VLOOKUP(D94,'[1]velskup_0-300'!$B$3:$F$500,5,FALSE)</f>
        <v>20/0164</v>
      </c>
      <c r="G94" s="9">
        <v>91</v>
      </c>
      <c r="H94" s="9" t="str">
        <f>VLOOKUP(G94,'[1]velskup_0-300'!$C$3:$F$500,3,FALSE)</f>
        <v>Obec Zhořec</v>
      </c>
      <c r="I94" s="16" t="str">
        <f>VLOOKUP(G94,'[1]velskup_0-300'!$C$3:$F$500,4,FALSE)</f>
        <v>20/0416</v>
      </c>
      <c r="J94" s="9">
        <v>91</v>
      </c>
      <c r="K94" s="9" t="str">
        <f>VLOOKUP(J94,'[1]velskup_0-300'!$D$3:$F$500,2,FALSE)</f>
        <v>Obec Znětínek</v>
      </c>
      <c r="L94" s="17" t="str">
        <f>VLOOKUP(J94,'[1]velskup_0-300'!$D$3:$F$500,3,FALSE)</f>
        <v>20/0166</v>
      </c>
      <c r="M94" s="24">
        <v>91</v>
      </c>
      <c r="N94" s="9" t="str">
        <f>VLOOKUP(M94,'[1]velskup_301-1500'!$A$3:$F$500,5,FALSE)</f>
        <v>Obec Mnich</v>
      </c>
      <c r="O94" s="16" t="str">
        <f>VLOOKUP(M94,'[1]velskup_301-1500'!$A$3:$F$500,6,FALSE)</f>
        <v>20/0366</v>
      </c>
      <c r="P94" s="9">
        <v>91</v>
      </c>
      <c r="Q94" s="9" t="str">
        <f>VLOOKUP(P94,'[1]velskup_301-1500'!$B$3:$F$500,4,FALSE)</f>
        <v>Městys Opatov</v>
      </c>
      <c r="R94" s="16" t="str">
        <f>VLOOKUP(P94,'[1]velskup_301-1500'!$B$3:$F$500,5,FALSE)</f>
        <v>20/0666</v>
      </c>
      <c r="S94" s="9">
        <v>91</v>
      </c>
      <c r="T94" s="9" t="str">
        <f>VLOOKUP(S94,'[1]velskup_301-1500'!$C$3:$F$500,3,FALSE)</f>
        <v>Obec Uhřínov</v>
      </c>
      <c r="U94" s="16" t="str">
        <f>VLOOKUP(S94,'[1]velskup_301-1500'!$C$3:$F$500,4,FALSE)</f>
        <v>20/0997</v>
      </c>
      <c r="V94" s="9">
        <v>91</v>
      </c>
      <c r="W94" s="9" t="str">
        <f>VLOOKUP(V94,'[1]velskup_301-1500'!$D$3:$F$500,2,FALSE)</f>
        <v>Obec Kněžice</v>
      </c>
      <c r="X94" s="16" t="str">
        <f>VLOOKUP(V94,'[1]velskup_301-1500'!$D$3:$F$500,3,FALSE)</f>
        <v>20/0187</v>
      </c>
      <c r="Y94" s="4"/>
      <c r="AA94" s="10"/>
      <c r="AB94" s="4"/>
      <c r="AD94" s="10"/>
      <c r="AE94" s="4"/>
      <c r="AG94" s="10"/>
      <c r="AH94" s="4"/>
      <c r="AJ94" s="10"/>
    </row>
    <row r="95" spans="1:36" ht="15">
      <c r="A95" s="11">
        <v>92</v>
      </c>
      <c r="B95" s="9" t="str">
        <f>VLOOKUP(A95,'[1]velskup_0-300'!$A$3:$F$500,5,FALSE)</f>
        <v>Obec Sloupno</v>
      </c>
      <c r="C95" s="16" t="str">
        <f>VLOOKUP(A95,'[1]velskup_0-300'!$A$3:$F$500,6,FALSE)</f>
        <v>20/0140</v>
      </c>
      <c r="D95" s="9">
        <v>92</v>
      </c>
      <c r="E95" s="9" t="str">
        <f>VLOOKUP(D95,'[1]velskup_0-300'!$B$3:$F$500,4,FALSE)</f>
        <v>Obec Unčín</v>
      </c>
      <c r="F95" s="16" t="str">
        <f>VLOOKUP(D95,'[1]velskup_0-300'!$B$3:$F$500,5,FALSE)</f>
        <v>20/0038</v>
      </c>
      <c r="G95" s="9">
        <v>92</v>
      </c>
      <c r="H95" s="9" t="str">
        <f>VLOOKUP(G95,'[1]velskup_0-300'!$C$3:$F$500,3,FALSE)</f>
        <v>Obec Malá Losenice</v>
      </c>
      <c r="I95" s="16" t="str">
        <f>VLOOKUP(G95,'[1]velskup_0-300'!$C$3:$F$500,4,FALSE)</f>
        <v>20/0099</v>
      </c>
      <c r="J95" s="9">
        <v>92</v>
      </c>
      <c r="K95" s="9" t="str">
        <f>VLOOKUP(J95,'[1]velskup_0-300'!$D$3:$F$500,2,FALSE)</f>
        <v>Obec Koroužné</v>
      </c>
      <c r="L95" s="17" t="str">
        <f>VLOOKUP(J95,'[1]velskup_0-300'!$D$3:$F$500,3,FALSE)</f>
        <v>20/0043</v>
      </c>
      <c r="M95" s="24">
        <v>92</v>
      </c>
      <c r="N95" s="9" t="str">
        <f>VLOOKUP(M95,'[1]velskup_301-1500'!$A$3:$F$500,5,FALSE)</f>
        <v>Městys Větrný Jeníkov</v>
      </c>
      <c r="O95" s="16" t="str">
        <f>VLOOKUP(M95,'[1]velskup_301-1500'!$A$3:$F$500,6,FALSE)</f>
        <v>20/0158</v>
      </c>
      <c r="P95" s="9">
        <v>92</v>
      </c>
      <c r="Q95" s="9" t="str">
        <f>VLOOKUP(P95,'[1]velskup_301-1500'!$B$3:$F$500,4,FALSE)</f>
        <v>Obec Koněšín</v>
      </c>
      <c r="R95" s="16" t="str">
        <f>VLOOKUP(P95,'[1]velskup_301-1500'!$B$3:$F$500,5,FALSE)</f>
        <v>20/0634</v>
      </c>
      <c r="S95" s="9">
        <v>92</v>
      </c>
      <c r="T95" s="9" t="str">
        <f>VLOOKUP(S95,'[1]velskup_301-1500'!$C$3:$F$500,3,FALSE)</f>
        <v>Obec Stránecká Zhoř</v>
      </c>
      <c r="U95" s="16" t="str">
        <f>VLOOKUP(S95,'[1]velskup_301-1500'!$C$3:$F$500,4,FALSE)</f>
        <v>20/0719</v>
      </c>
      <c r="V95" s="9">
        <v>92</v>
      </c>
      <c r="W95" s="9" t="str">
        <f>VLOOKUP(V95,'[1]velskup_301-1500'!$D$3:$F$500,2,FALSE)</f>
        <v>Obec Jiřice</v>
      </c>
      <c r="X95" s="16" t="str">
        <f>VLOOKUP(V95,'[1]velskup_301-1500'!$D$3:$F$500,3,FALSE)</f>
        <v>20/0343</v>
      </c>
      <c r="Y95" s="4"/>
      <c r="AA95" s="10"/>
      <c r="AB95" s="4"/>
      <c r="AD95" s="10"/>
      <c r="AE95" s="4"/>
      <c r="AG95" s="10"/>
      <c r="AH95" s="4"/>
      <c r="AJ95" s="10"/>
    </row>
    <row r="96" spans="1:36" ht="15">
      <c r="A96" s="11">
        <v>93</v>
      </c>
      <c r="B96" s="9" t="str">
        <f>VLOOKUP(A96,'[1]velskup_0-300'!$A$3:$F$500,5,FALSE)</f>
        <v>Obec Březí nad Oslavou</v>
      </c>
      <c r="C96" s="16" t="str">
        <f>VLOOKUP(A96,'[1]velskup_0-300'!$A$3:$F$500,6,FALSE)</f>
        <v>20/0060</v>
      </c>
      <c r="D96" s="9">
        <v>93</v>
      </c>
      <c r="E96" s="9" t="str">
        <f>VLOOKUP(D96,'[1]velskup_0-300'!$B$3:$F$500,4,FALSE)</f>
        <v>Obec Mezná</v>
      </c>
      <c r="F96" s="16" t="str">
        <f>VLOOKUP(D96,'[1]velskup_0-300'!$B$3:$F$500,5,FALSE)</f>
        <v>20/0364</v>
      </c>
      <c r="G96" s="9">
        <v>93</v>
      </c>
      <c r="H96" s="9" t="str">
        <f>VLOOKUP(G96,'[1]velskup_0-300'!$C$3:$F$500,3,FALSE)</f>
        <v>Obec Ježov</v>
      </c>
      <c r="I96" s="16" t="str">
        <f>VLOOKUP(G96,'[1]velskup_0-300'!$C$3:$F$500,4,FALSE)</f>
        <v>20/0342</v>
      </c>
      <c r="J96" s="9">
        <v>93</v>
      </c>
      <c r="K96" s="9" t="str">
        <f>VLOOKUP(J96,'[1]velskup_0-300'!$D$3:$F$500,2,FALSE)</f>
        <v>Obec Olešenka</v>
      </c>
      <c r="L96" s="17" t="str">
        <f>VLOOKUP(J96,'[1]velskup_0-300'!$D$3:$F$500,3,FALSE)</f>
        <v>20/0110</v>
      </c>
      <c r="M96" s="24">
        <v>93</v>
      </c>
      <c r="N96" s="9" t="str">
        <f>VLOOKUP(M96,'[1]velskup_301-1500'!$A$3:$F$500,5,FALSE)</f>
        <v>Obec Košetice</v>
      </c>
      <c r="O96" s="16" t="str">
        <f>VLOOKUP(M96,'[1]velskup_301-1500'!$A$3:$F$500,6,FALSE)</f>
        <v>20/0350</v>
      </c>
      <c r="P96" s="9">
        <v>93</v>
      </c>
      <c r="Q96" s="9" t="str">
        <f>VLOOKUP(P96,'[1]velskup_301-1500'!$B$3:$F$500,4,FALSE)</f>
        <v>Obec Vyskytná</v>
      </c>
      <c r="R96" s="16" t="str">
        <f>VLOOKUP(P96,'[1]velskup_301-1500'!$B$3:$F$500,5,FALSE)</f>
        <v>20/0412</v>
      </c>
      <c r="S96" s="9">
        <v>93</v>
      </c>
      <c r="T96" s="9" t="str">
        <f>VLOOKUP(S96,'[1]velskup_301-1500'!$C$3:$F$500,3,FALSE)</f>
        <v>Obec Budíkov</v>
      </c>
      <c r="U96" s="16" t="str">
        <f>VLOOKUP(S96,'[1]velskup_301-1500'!$C$3:$F$500,4,FALSE)</f>
        <v>20/0314</v>
      </c>
      <c r="V96" s="9">
        <v>93</v>
      </c>
      <c r="W96" s="9" t="str">
        <f>VLOOKUP(V96,'[1]velskup_301-1500'!$D$3:$F$500,2,FALSE)</f>
        <v>Obec Věžnice</v>
      </c>
      <c r="X96" s="16" t="str">
        <f>VLOOKUP(V96,'[1]velskup_301-1500'!$D$3:$F$500,3,FALSE)</f>
        <v>20/0573</v>
      </c>
      <c r="Y96" s="4"/>
      <c r="AA96" s="10"/>
      <c r="AB96" s="4"/>
      <c r="AD96" s="10"/>
      <c r="AE96" s="4"/>
      <c r="AG96" s="10"/>
      <c r="AH96" s="4"/>
      <c r="AJ96" s="10"/>
    </row>
    <row r="97" spans="1:36" ht="15">
      <c r="A97" s="11">
        <v>94</v>
      </c>
      <c r="B97" s="9" t="str">
        <f>VLOOKUP(A97,'[1]velskup_0-300'!$A$3:$F$500,5,FALSE)</f>
        <v>Obec Daňkovice</v>
      </c>
      <c r="C97" s="16" t="str">
        <f>VLOOKUP(A97,'[1]velskup_0-300'!$A$3:$F$500,6,FALSE)</f>
        <v>20/0066</v>
      </c>
      <c r="D97" s="9">
        <v>94</v>
      </c>
      <c r="E97" s="9" t="str">
        <f>VLOOKUP(D97,'[1]velskup_0-300'!$B$3:$F$500,4,FALSE)</f>
        <v>Obec Krahulov</v>
      </c>
      <c r="F97" s="16" t="str">
        <f>VLOOKUP(D97,'[1]velskup_0-300'!$B$3:$F$500,5,FALSE)</f>
        <v>20/0189</v>
      </c>
      <c r="G97" s="9">
        <v>94</v>
      </c>
      <c r="H97" s="9" t="str">
        <f>VLOOKUP(G97,'[1]velskup_0-300'!$C$3:$F$500,3,FALSE)</f>
        <v>Obec Sedlec</v>
      </c>
      <c r="I97" s="16" t="str">
        <f>VLOOKUP(G97,'[1]velskup_0-300'!$C$3:$F$500,4,FALSE)</f>
        <v>20/0201</v>
      </c>
      <c r="J97" s="9">
        <v>94</v>
      </c>
      <c r="K97" s="9" t="str">
        <f>VLOOKUP(J97,'[1]velskup_0-300'!$D$3:$F$500,2,FALSE)</f>
        <v>Obec Horní Heřmanice</v>
      </c>
      <c r="L97" s="17" t="str">
        <f>VLOOKUP(J97,'[1]velskup_0-300'!$D$3:$F$500,3,FALSE)</f>
        <v>20/0262</v>
      </c>
      <c r="M97" s="24">
        <v>94</v>
      </c>
      <c r="N97" s="9" t="str">
        <f>VLOOKUP(M97,'[1]velskup_301-1500'!$A$3:$F$500,5,FALSE)</f>
        <v>Obec Ujčov</v>
      </c>
      <c r="O97" s="16" t="str">
        <f>VLOOKUP(M97,'[1]velskup_301-1500'!$A$3:$F$500,6,FALSE)</f>
        <v>20/0048</v>
      </c>
      <c r="P97" s="9">
        <v>94</v>
      </c>
      <c r="Q97" s="9" t="str">
        <f>VLOOKUP(P97,'[1]velskup_301-1500'!$B$3:$F$500,4,FALSE)</f>
        <v>Obec Šebkovice</v>
      </c>
      <c r="R97" s="16" t="str">
        <f>VLOOKUP(P97,'[1]velskup_301-1500'!$B$3:$F$500,5,FALSE)</f>
        <v>20/0269</v>
      </c>
      <c r="S97" s="9">
        <v>94</v>
      </c>
      <c r="T97" s="9" t="str">
        <f>VLOOKUP(S97,'[1]velskup_301-1500'!$C$3:$F$500,3,FALSE)</f>
        <v>Obec Lipnice nad Sázavou</v>
      </c>
      <c r="U97" s="16" t="str">
        <f>VLOOKUP(S97,'[1]velskup_301-1500'!$C$3:$F$500,4,FALSE)</f>
        <v>20/0662</v>
      </c>
      <c r="V97" s="9">
        <v>94</v>
      </c>
      <c r="W97" s="9" t="str">
        <f>VLOOKUP(V97,'[1]velskup_301-1500'!$D$3:$F$500,2,FALSE)</f>
        <v>Obec Rožná</v>
      </c>
      <c r="X97" s="16" t="str">
        <f>VLOOKUP(V97,'[1]velskup_301-1500'!$D$3:$F$500,3,FALSE)</f>
        <v>20/0032</v>
      </c>
      <c r="Y97" s="4"/>
      <c r="AA97" s="10"/>
      <c r="AB97" s="4"/>
      <c r="AD97" s="10"/>
      <c r="AE97" s="4"/>
      <c r="AG97" s="10"/>
      <c r="AH97" s="4"/>
      <c r="AJ97" s="10"/>
    </row>
    <row r="98" spans="1:36" ht="15">
      <c r="A98" s="11">
        <v>95</v>
      </c>
      <c r="B98" s="9" t="str">
        <f>VLOOKUP(A98,'[1]velskup_0-300'!$A$3:$F$500,5,FALSE)</f>
        <v>Obec Modlíkov</v>
      </c>
      <c r="C98" s="16" t="str">
        <f>VLOOKUP(A98,'[1]velskup_0-300'!$A$3:$F$500,6,FALSE)</f>
        <v>20/0103</v>
      </c>
      <c r="D98" s="9">
        <v>95</v>
      </c>
      <c r="E98" s="9" t="str">
        <f>VLOOKUP(D98,'[1]velskup_0-300'!$B$3:$F$500,4,FALSE)</f>
        <v>Obec Řečice</v>
      </c>
      <c r="F98" s="16" t="str">
        <f>VLOOKUP(D98,'[1]velskup_0-300'!$B$3:$F$500,5,FALSE)</f>
        <v>20/0388</v>
      </c>
      <c r="G98" s="9">
        <v>95</v>
      </c>
      <c r="H98" s="9" t="str">
        <f>VLOOKUP(G98,'[1]velskup_0-300'!$C$3:$F$500,3,FALSE)</f>
        <v>Obec Stříbrné Hory</v>
      </c>
      <c r="I98" s="16" t="str">
        <f>VLOOKUP(G98,'[1]velskup_0-300'!$C$3:$F$500,4,FALSE)</f>
        <v>20/0144</v>
      </c>
      <c r="J98" s="9">
        <v>95</v>
      </c>
      <c r="K98" s="9" t="str">
        <f>VLOOKUP(J98,'[1]velskup_0-300'!$D$3:$F$500,2,FALSE)</f>
        <v>Obec Horní Radslavice</v>
      </c>
      <c r="L98" s="17" t="str">
        <f>VLOOKUP(J98,'[1]velskup_0-300'!$D$3:$F$500,3,FALSE)</f>
        <v>20/0985</v>
      </c>
      <c r="M98" s="24">
        <v>95</v>
      </c>
      <c r="N98" s="9" t="str">
        <f>VLOOKUP(M98,'[1]velskup_301-1500'!$A$3:$F$500,5,FALSE)</f>
        <v>Obec Rouchovany</v>
      </c>
      <c r="O98" s="16" t="str">
        <f>VLOOKUP(M98,'[1]velskup_301-1500'!$A$3:$F$500,6,FALSE)</f>
        <v>20/0209</v>
      </c>
      <c r="P98" s="9">
        <v>95</v>
      </c>
      <c r="Q98" s="9" t="str">
        <f>VLOOKUP(P98,'[1]velskup_301-1500'!$B$3:$F$500,4,FALSE)</f>
        <v>Obec Pavlov</v>
      </c>
      <c r="R98" s="16" t="str">
        <f>VLOOKUP(P98,'[1]velskup_301-1500'!$B$3:$F$500,5,FALSE)</f>
        <v>20/0113</v>
      </c>
      <c r="S98" s="9">
        <v>95</v>
      </c>
      <c r="T98" s="9" t="str">
        <f>VLOOKUP(S98,'[1]velskup_301-1500'!$C$3:$F$500,3,FALSE)</f>
        <v>Obec Želiv</v>
      </c>
      <c r="U98" s="16" t="str">
        <f>VLOOKUP(S98,'[1]velskup_301-1500'!$C$3:$F$500,4,FALSE)</f>
        <v>20/0418</v>
      </c>
      <c r="V98" s="9">
        <v>95</v>
      </c>
      <c r="W98" s="9" t="str">
        <f>VLOOKUP(V98,'[1]velskup_301-1500'!$D$3:$F$500,2,FALSE)</f>
        <v>Obec Lipník</v>
      </c>
      <c r="X98" s="16" t="str">
        <f>VLOOKUP(V98,'[1]velskup_301-1500'!$D$3:$F$500,3,FALSE)</f>
        <v>20/0264</v>
      </c>
      <c r="Y98" s="4"/>
      <c r="AA98" s="10"/>
      <c r="AB98" s="4"/>
      <c r="AD98" s="10"/>
      <c r="AE98" s="4"/>
      <c r="AG98" s="10"/>
      <c r="AH98" s="4"/>
      <c r="AJ98" s="10"/>
    </row>
    <row r="99" spans="1:36" ht="15">
      <c r="A99" s="11">
        <v>96</v>
      </c>
      <c r="B99" s="9" t="str">
        <f>VLOOKUP(A99,'[1]velskup_0-300'!$A$3:$F$500,5,FALSE)</f>
        <v>Obec Sedlatice</v>
      </c>
      <c r="C99" s="16" t="str">
        <f>VLOOKUP(A99,'[1]velskup_0-300'!$A$3:$F$500,6,FALSE)</f>
        <v>20/0746</v>
      </c>
      <c r="D99" s="9">
        <v>96</v>
      </c>
      <c r="E99" s="9" t="str">
        <f>VLOOKUP(D99,'[1]velskup_0-300'!$B$3:$F$500,4,FALSE)</f>
        <v>Obec Vysoká Lhota</v>
      </c>
      <c r="F99" s="16" t="str">
        <f>VLOOKUP(D99,'[1]velskup_0-300'!$B$3:$F$500,5,FALSE)</f>
        <v>20/0411</v>
      </c>
      <c r="G99" s="9">
        <v>96</v>
      </c>
      <c r="H99" s="9" t="str">
        <f>VLOOKUP(G99,'[1]velskup_0-300'!$C$3:$F$500,3,FALSE)</f>
        <v>Obec Krokočín</v>
      </c>
      <c r="I99" s="16" t="str">
        <f>VLOOKUP(G99,'[1]velskup_0-300'!$C$3:$F$500,4,FALSE)</f>
        <v>20/0190</v>
      </c>
      <c r="J99" s="9">
        <v>96</v>
      </c>
      <c r="K99" s="9" t="str">
        <f>VLOOKUP(J99,'[1]velskup_0-300'!$D$3:$F$500,2,FALSE)</f>
        <v>Obec Brtnička</v>
      </c>
      <c r="L99" s="17" t="str">
        <f>VLOOKUP(J99,'[1]velskup_0-300'!$D$3:$F$500,3,FALSE)</f>
        <v>20/0173</v>
      </c>
      <c r="M99" s="24">
        <v>96</v>
      </c>
      <c r="N99" s="9" t="str">
        <f>VLOOKUP(M99,'[1]velskup_301-1500'!$A$3:$F$500,5,FALSE)</f>
        <v>Obec Horní Krupá</v>
      </c>
      <c r="O99" s="16" t="str">
        <f>VLOOKUP(M99,'[1]velskup_301-1500'!$A$3:$F$500,6,FALSE)</f>
        <v>20/0076</v>
      </c>
      <c r="P99" s="9">
        <v>96</v>
      </c>
      <c r="Q99" s="9" t="str">
        <f>VLOOKUP(P99,'[1]velskup_301-1500'!$B$3:$F$500,4,FALSE)</f>
        <v>Obec Blízkov</v>
      </c>
      <c r="R99" s="16" t="str">
        <f>VLOOKUP(P99,'[1]velskup_301-1500'!$B$3:$F$500,5,FALSE)</f>
        <v>20/0703</v>
      </c>
      <c r="S99" s="9">
        <v>96</v>
      </c>
      <c r="T99" s="9" t="str">
        <f>VLOOKUP(S99,'[1]velskup_301-1500'!$C$3:$F$500,3,FALSE)</f>
        <v>Obec Puklice</v>
      </c>
      <c r="U99" s="16" t="str">
        <f>VLOOKUP(S99,'[1]velskup_301-1500'!$C$3:$F$500,4,FALSE)</f>
        <v>20/0677</v>
      </c>
      <c r="V99" s="9">
        <v>96</v>
      </c>
      <c r="W99" s="9" t="str">
        <f>VLOOKUP(V99,'[1]velskup_301-1500'!$D$3:$F$500,2,FALSE)</f>
        <v>Městys Vladislav</v>
      </c>
      <c r="X99" s="16" t="str">
        <f>VLOOKUP(V99,'[1]velskup_301-1500'!$D$3:$F$500,3,FALSE)</f>
        <v>20/0636</v>
      </c>
      <c r="Y99" s="4"/>
      <c r="AA99" s="10"/>
      <c r="AB99" s="4"/>
      <c r="AD99" s="10"/>
      <c r="AE99" s="4"/>
      <c r="AG99" s="10"/>
      <c r="AH99" s="4"/>
      <c r="AJ99" s="10"/>
    </row>
    <row r="100" spans="1:36" ht="15">
      <c r="A100" s="11">
        <v>97</v>
      </c>
      <c r="B100" s="9" t="str">
        <f>VLOOKUP(A100,'[1]velskup_0-300'!$A$3:$F$500,5,FALSE)</f>
        <v>Obec Jinošov</v>
      </c>
      <c r="C100" s="16" t="str">
        <f>VLOOKUP(A100,'[1]velskup_0-300'!$A$3:$F$500,6,FALSE)</f>
        <v>20/0185</v>
      </c>
      <c r="D100" s="9">
        <v>97</v>
      </c>
      <c r="E100" s="9" t="str">
        <f>VLOOKUP(D100,'[1]velskup_0-300'!$B$3:$F$500,4,FALSE)</f>
        <v>Obec Krasíkovice</v>
      </c>
      <c r="F100" s="16" t="str">
        <f>VLOOKUP(D100,'[1]velskup_0-300'!$B$3:$F$500,5,FALSE)</f>
        <v>20/0351</v>
      </c>
      <c r="G100" s="9">
        <v>97</v>
      </c>
      <c r="H100" s="9" t="str">
        <f>VLOOKUP(G100,'[1]velskup_0-300'!$C$3:$F$500,3,FALSE)</f>
        <v>Obec Račice</v>
      </c>
      <c r="I100" s="16" t="str">
        <f>VLOOKUP(G100,'[1]velskup_0-300'!$C$3:$F$500,4,FALSE)</f>
        <v>20/0561</v>
      </c>
      <c r="J100" s="9">
        <v>97</v>
      </c>
      <c r="K100" s="9" t="str">
        <f>VLOOKUP(J100,'[1]velskup_0-300'!$D$3:$F$500,2,FALSE)</f>
        <v>Obec Dolní Sokolovec</v>
      </c>
      <c r="L100" s="17" t="str">
        <f>VLOOKUP(J100,'[1]velskup_0-300'!$D$3:$F$500,3,FALSE)</f>
        <v>20/0070</v>
      </c>
      <c r="M100" s="24">
        <v>97</v>
      </c>
      <c r="N100" s="9" t="str">
        <f>VLOOKUP(M100,'[1]velskup_301-1500'!$A$3:$F$500,5,FALSE)</f>
        <v>Obec Kouty</v>
      </c>
      <c r="O100" s="16" t="str">
        <f>VLOOKUP(M100,'[1]velskup_301-1500'!$A$3:$F$500,6,FALSE)</f>
        <v>20/0807</v>
      </c>
      <c r="P100" s="9">
        <v>97</v>
      </c>
      <c r="Q100" s="9" t="str">
        <f>VLOOKUP(P100,'[1]velskup_301-1500'!$B$3:$F$500,4,FALSE)</f>
        <v>Obec Častrov</v>
      </c>
      <c r="R100" s="16" t="str">
        <f>VLOOKUP(P100,'[1]velskup_301-1500'!$B$3:$F$500,5,FALSE)</f>
        <v>20/0318</v>
      </c>
      <c r="S100" s="9">
        <v>97</v>
      </c>
      <c r="T100" s="9" t="str">
        <f>VLOOKUP(S100,'[1]velskup_301-1500'!$C$3:$F$500,3,FALSE)</f>
        <v>Obec Domamil</v>
      </c>
      <c r="U100" s="16" t="str">
        <f>VLOOKUP(S100,'[1]velskup_301-1500'!$C$3:$F$500,4,FALSE)</f>
        <v>20/0774</v>
      </c>
      <c r="V100" s="9">
        <v>97</v>
      </c>
      <c r="W100" s="9" t="str">
        <f>VLOOKUP(V100,'[1]velskup_301-1500'!$D$3:$F$500,2,FALSE)</f>
        <v>Obec Rynárec</v>
      </c>
      <c r="X100" s="16" t="str">
        <f>VLOOKUP(V100,'[1]velskup_301-1500'!$D$3:$F$500,3,FALSE)</f>
        <v>20/0387</v>
      </c>
      <c r="Y100" s="4"/>
      <c r="AA100" s="10"/>
      <c r="AB100" s="4"/>
      <c r="AD100" s="10"/>
      <c r="AE100" s="4"/>
      <c r="AG100" s="10"/>
      <c r="AH100" s="4"/>
      <c r="AJ100" s="10"/>
    </row>
    <row r="101" spans="1:36" ht="15">
      <c r="A101" s="11">
        <v>98</v>
      </c>
      <c r="B101" s="9" t="str">
        <f>VLOOKUP(A101,'[1]velskup_0-300'!$A$3:$F$500,5,FALSE)</f>
        <v>Obec Vlachovice</v>
      </c>
      <c r="C101" s="16" t="str">
        <f>VLOOKUP(A101,'[1]velskup_0-300'!$A$3:$F$500,6,FALSE)</f>
        <v>20/0973</v>
      </c>
      <c r="D101" s="9">
        <v>98</v>
      </c>
      <c r="E101" s="9" t="str">
        <f>VLOOKUP(D101,'[1]velskup_0-300'!$B$3:$F$500,4,FALSE)</f>
        <v>Obec Černov</v>
      </c>
      <c r="F101" s="16" t="str">
        <f>VLOOKUP(D101,'[1]velskup_0-300'!$B$3:$F$500,5,FALSE)</f>
        <v>20/0321</v>
      </c>
      <c r="G101" s="9">
        <v>98</v>
      </c>
      <c r="H101" s="9" t="str">
        <f>VLOOKUP(G101,'[1]velskup_0-300'!$C$3:$F$500,3,FALSE)</f>
        <v>Obec Kamenná</v>
      </c>
      <c r="I101" s="16" t="str">
        <f>VLOOKUP(G101,'[1]velskup_0-300'!$C$3:$F$500,4,FALSE)</f>
        <v>20/0869</v>
      </c>
      <c r="J101" s="9">
        <v>98</v>
      </c>
      <c r="K101" s="9" t="str">
        <f>VLOOKUP(J101,'[1]velskup_0-300'!$D$3:$F$500,2,FALSE)</f>
        <v>Obec Hodíškov</v>
      </c>
      <c r="L101" s="17" t="str">
        <f>VLOOKUP(J101,'[1]velskup_0-300'!$D$3:$F$500,3,FALSE)</f>
        <v>20/0074</v>
      </c>
      <c r="M101" s="24">
        <v>98</v>
      </c>
      <c r="N101" s="9" t="str">
        <f>VLOOKUP(M101,'[1]velskup_301-1500'!$A$3:$F$500,5,FALSE)</f>
        <v>Obec Vepříkov</v>
      </c>
      <c r="O101" s="16" t="str">
        <f>VLOOKUP(M101,'[1]velskup_301-1500'!$A$3:$F$500,6,FALSE)</f>
        <v>20/0156</v>
      </c>
      <c r="P101" s="9">
        <v>98</v>
      </c>
      <c r="Q101" s="9" t="str">
        <f>VLOOKUP(P101,'[1]velskup_301-1500'!$B$3:$F$500,4,FALSE)</f>
        <v>Obec Střítež</v>
      </c>
      <c r="R101" s="16" t="str">
        <f>VLOOKUP(P101,'[1]velskup_301-1500'!$B$3:$F$500,5,FALSE)</f>
        <v>20/1006</v>
      </c>
      <c r="S101" s="9">
        <v>98</v>
      </c>
      <c r="T101" s="9" t="str">
        <f>VLOOKUP(S101,'[1]velskup_301-1500'!$C$3:$F$500,3,FALSE)</f>
        <v>Obec Petrovice</v>
      </c>
      <c r="U101" s="16" t="str">
        <f>VLOOKUP(S101,'[1]velskup_301-1500'!$C$3:$F$500,4,FALSE)</f>
        <v>20/0195</v>
      </c>
      <c r="V101" s="9">
        <v>98</v>
      </c>
      <c r="W101" s="9" t="str">
        <f>VLOOKUP(V101,'[1]velskup_301-1500'!$D$3:$F$500,2,FALSE)</f>
        <v>Obec Číhošť</v>
      </c>
      <c r="X101" s="16" t="str">
        <f>VLOOKUP(V101,'[1]velskup_301-1500'!$D$3:$F$500,3,FALSE)</f>
        <v>20/0597</v>
      </c>
      <c r="Y101" s="4"/>
      <c r="AA101" s="10"/>
      <c r="AB101" s="4"/>
      <c r="AD101" s="10"/>
      <c r="AE101" s="4"/>
      <c r="AG101" s="10"/>
      <c r="AH101" s="4"/>
      <c r="AJ101" s="10"/>
    </row>
    <row r="102" spans="1:36" ht="15">
      <c r="A102" s="11">
        <v>99</v>
      </c>
      <c r="B102" s="9" t="str">
        <f>VLOOKUP(A102,'[1]velskup_0-300'!$A$3:$F$500,5,FALSE)</f>
        <v>Obec Babice</v>
      </c>
      <c r="C102" s="16" t="str">
        <f>VLOOKUP(A102,'[1]velskup_0-300'!$A$3:$F$500,6,FALSE)</f>
        <v>20/1211</v>
      </c>
      <c r="D102" s="9">
        <v>99</v>
      </c>
      <c r="E102" s="9" t="str">
        <f>VLOOKUP(D102,'[1]velskup_0-300'!$B$3:$F$500,4,FALSE)</f>
        <v>Obec Karlov</v>
      </c>
      <c r="F102" s="16" t="str">
        <f>VLOOKUP(D102,'[1]velskup_0-300'!$B$3:$F$500,5,FALSE)</f>
        <v>20/0084</v>
      </c>
      <c r="G102" s="9">
        <v>99</v>
      </c>
      <c r="H102" s="9" t="str">
        <f>VLOOKUP(G102,'[1]velskup_0-300'!$C$3:$F$500,3,FALSE)</f>
        <v>Obec Zbilidy</v>
      </c>
      <c r="I102" s="16" t="str">
        <f>VLOOKUP(G102,'[1]velskup_0-300'!$C$3:$F$500,4,FALSE)</f>
        <v>20/0143</v>
      </c>
      <c r="J102" s="9">
        <v>99</v>
      </c>
      <c r="K102" s="9" t="str">
        <f>VLOOKUP(J102,'[1]velskup_0-300'!$D$3:$F$500,2,FALSE)</f>
        <v>Obec Hluboké</v>
      </c>
      <c r="L102" s="17" t="str">
        <f>VLOOKUP(J102,'[1]velskup_0-300'!$D$3:$F$500,3,FALSE)</f>
        <v>20/0181</v>
      </c>
      <c r="M102" s="24">
        <v>99</v>
      </c>
      <c r="N102" s="9" t="str">
        <f>VLOOKUP(M102,'[1]velskup_301-1500'!$A$3:$F$500,5,FALSE)</f>
        <v>Obec Lísek</v>
      </c>
      <c r="O102" s="16" t="str">
        <f>VLOOKUP(M102,'[1]velskup_301-1500'!$A$3:$F$500,6,FALSE)</f>
        <v>20/0020</v>
      </c>
      <c r="P102" s="9">
        <v>99</v>
      </c>
      <c r="Q102" s="9" t="str">
        <f>VLOOKUP(P102,'[1]velskup_301-1500'!$B$3:$F$500,4,FALSE)</f>
        <v>Obec Hodice</v>
      </c>
      <c r="R102" s="16" t="str">
        <f>VLOOKUP(P102,'[1]velskup_301-1500'!$B$3:$F$500,5,FALSE)</f>
        <v>20/0852</v>
      </c>
      <c r="S102" s="9">
        <v>99</v>
      </c>
      <c r="T102" s="9" t="str">
        <f>VLOOKUP(S102,'[1]velskup_301-1500'!$C$3:$F$500,3,FALSE)</f>
        <v>Městys Lukavec</v>
      </c>
      <c r="U102" s="16" t="str">
        <f>VLOOKUP(S102,'[1]velskup_301-1500'!$C$3:$F$500,4,FALSE)</f>
        <v>20/0361</v>
      </c>
      <c r="V102" s="9">
        <v>99</v>
      </c>
      <c r="W102" s="9" t="str">
        <f>VLOOKUP(V102,'[1]velskup_301-1500'!$D$3:$F$500,2,FALSE)</f>
        <v>Obec Petrovice</v>
      </c>
      <c r="X102" s="16" t="str">
        <f>VLOOKUP(V102,'[1]velskup_301-1500'!$D$3:$F$500,3,FALSE)</f>
        <v>20/0195</v>
      </c>
      <c r="Y102" s="4"/>
      <c r="AA102" s="10"/>
      <c r="AB102" s="4"/>
      <c r="AD102" s="10"/>
      <c r="AE102" s="4"/>
      <c r="AG102" s="10"/>
      <c r="AH102" s="4"/>
      <c r="AJ102" s="10"/>
    </row>
    <row r="103" spans="1:36" ht="15">
      <c r="A103" s="11">
        <v>100</v>
      </c>
      <c r="B103" s="9" t="str">
        <f>VLOOKUP(A103,'[1]velskup_0-300'!$A$3:$F$500,5,FALSE)</f>
        <v>Obec Lhánice</v>
      </c>
      <c r="C103" s="16" t="str">
        <f>VLOOKUP(A103,'[1]velskup_0-300'!$A$3:$F$500,6,FALSE)</f>
        <v>20/1168</v>
      </c>
      <c r="D103" s="9">
        <v>100</v>
      </c>
      <c r="E103" s="9" t="str">
        <f>VLOOKUP(D103,'[1]velskup_0-300'!$B$3:$F$500,4,FALSE)</f>
        <v>Obec Horní Smrčné</v>
      </c>
      <c r="F103" s="16" t="str">
        <f>VLOOKUP(D103,'[1]velskup_0-300'!$B$3:$F$500,5,FALSE)</f>
        <v>20/1360</v>
      </c>
      <c r="G103" s="9">
        <v>100</v>
      </c>
      <c r="H103" s="9" t="str">
        <f>VLOOKUP(G103,'[1]velskup_0-300'!$C$3:$F$500,3,FALSE)</f>
        <v>Obec Pavlínov</v>
      </c>
      <c r="I103" s="16" t="str">
        <f>VLOOKUP(G103,'[1]velskup_0-300'!$C$3:$F$500,4,FALSE)</f>
        <v>20/0983</v>
      </c>
      <c r="J103" s="9">
        <v>100</v>
      </c>
      <c r="K103" s="9" t="str">
        <f>VLOOKUP(J103,'[1]velskup_0-300'!$D$3:$F$500,2,FALSE)</f>
        <v>Obec Velké Janovice</v>
      </c>
      <c r="L103" s="17" t="str">
        <f>VLOOKUP(J103,'[1]velskup_0-300'!$D$3:$F$500,3,FALSE)</f>
        <v>20/0052</v>
      </c>
      <c r="M103" s="24">
        <v>100</v>
      </c>
      <c r="N103" s="9" t="str">
        <f>VLOOKUP(M103,'[1]velskup_301-1500'!$A$3:$F$500,5,FALSE)</f>
        <v>Městys Rokytnice nad Rokytnou</v>
      </c>
      <c r="O103" s="16" t="str">
        <f>VLOOKUP(M103,'[1]velskup_301-1500'!$A$3:$F$500,6,FALSE)</f>
        <v>20/0668</v>
      </c>
      <c r="P103" s="9">
        <v>100</v>
      </c>
      <c r="Q103" s="9" t="str">
        <f>VLOOKUP(P103,'[1]velskup_301-1500'!$B$3:$F$500,4,FALSE)</f>
        <v>Obec Lesonice</v>
      </c>
      <c r="R103" s="16" t="str">
        <f>VLOOKUP(P103,'[1]velskup_301-1500'!$B$3:$F$500,5,FALSE)</f>
        <v>20/0857</v>
      </c>
      <c r="S103" s="9">
        <v>100</v>
      </c>
      <c r="T103" s="9" t="str">
        <f>VLOOKUP(S103,'[1]velskup_301-1500'!$C$3:$F$500,3,FALSE)</f>
        <v>Městys Uhelná Příbram</v>
      </c>
      <c r="U103" s="16" t="str">
        <f>VLOOKUP(S103,'[1]velskup_301-1500'!$C$3:$F$500,4,FALSE)</f>
        <v>20/1103</v>
      </c>
      <c r="V103" s="9">
        <v>100</v>
      </c>
      <c r="W103" s="9" t="str">
        <f>VLOOKUP(V103,'[1]velskup_301-1500'!$D$3:$F$500,2,FALSE)</f>
        <v>Obec Předín</v>
      </c>
      <c r="X103" s="16" t="str">
        <f>VLOOKUP(V103,'[1]velskup_301-1500'!$D$3:$F$500,3,FALSE)</f>
        <v>20/1162</v>
      </c>
      <c r="Y103" s="4"/>
      <c r="AA103" s="10"/>
      <c r="AB103" s="4"/>
      <c r="AD103" s="10"/>
      <c r="AE103" s="4"/>
      <c r="AG103" s="10"/>
      <c r="AH103" s="4"/>
      <c r="AJ103" s="10"/>
    </row>
    <row r="104" spans="1:36" ht="15">
      <c r="A104" s="11">
        <v>101</v>
      </c>
      <c r="B104" s="9" t="str">
        <f>VLOOKUP(A104,'[1]velskup_0-300'!$A$3:$F$500,5,FALSE)</f>
        <v>Obec Zadní Vydří</v>
      </c>
      <c r="C104" s="16" t="str">
        <f>VLOOKUP(A104,'[1]velskup_0-300'!$A$3:$F$500,6,FALSE)</f>
        <v>20/1336</v>
      </c>
      <c r="D104" s="9">
        <v>101</v>
      </c>
      <c r="E104" s="9" t="str">
        <f>VLOOKUP(D104,'[1]velskup_0-300'!$B$3:$F$500,4,FALSE)</f>
        <v>Obec Bobrůvka</v>
      </c>
      <c r="F104" s="16" t="str">
        <f>VLOOKUP(D104,'[1]velskup_0-300'!$B$3:$F$500,5,FALSE)</f>
        <v>20/0008</v>
      </c>
      <c r="G104" s="9">
        <v>101</v>
      </c>
      <c r="H104" s="9" t="str">
        <f>VLOOKUP(G104,'[1]velskup_0-300'!$C$3:$F$500,3,FALSE)</f>
        <v>Obec Podolí</v>
      </c>
      <c r="I104" s="16" t="str">
        <f>VLOOKUP(G104,'[1]velskup_0-300'!$C$3:$F$500,4,FALSE)</f>
        <v>20/0582</v>
      </c>
      <c r="J104" s="9">
        <v>101</v>
      </c>
      <c r="K104" s="9" t="str">
        <f>VLOOKUP(J104,'[1]velskup_0-300'!$D$3:$F$500,2,FALSE)</f>
        <v>Obec Kamenná Lhota</v>
      </c>
      <c r="L104" s="17" t="str">
        <f>VLOOKUP(J104,'[1]velskup_0-300'!$D$3:$F$500,3,FALSE)</f>
        <v>20/0757</v>
      </c>
      <c r="M104" s="24">
        <v>101</v>
      </c>
      <c r="N104" s="9" t="str">
        <f>VLOOKUP(M104,'[1]velskup_301-1500'!$A$3:$F$500,5,FALSE)</f>
        <v>Obec Dušejov</v>
      </c>
      <c r="O104" s="16" t="str">
        <f>VLOOKUP(M104,'[1]velskup_301-1500'!$A$3:$F$500,6,FALSE)</f>
        <v>20/1076</v>
      </c>
      <c r="P104" s="9">
        <v>101</v>
      </c>
      <c r="Q104" s="9" t="str">
        <f>VLOOKUP(P104,'[1]velskup_301-1500'!$B$3:$F$500,4,FALSE)</f>
        <v>Obec Lipnice nad Sázavou</v>
      </c>
      <c r="R104" s="16" t="str">
        <f>VLOOKUP(P104,'[1]velskup_301-1500'!$B$3:$F$500,5,FALSE)</f>
        <v>20/0662</v>
      </c>
      <c r="S104" s="9">
        <v>101</v>
      </c>
      <c r="T104" s="9" t="str">
        <f>VLOOKUP(S104,'[1]velskup_301-1500'!$C$3:$F$500,3,FALSE)</f>
        <v>Městys Nová Cerekev</v>
      </c>
      <c r="U104" s="16" t="str">
        <f>VLOOKUP(S104,'[1]velskup_301-1500'!$C$3:$F$500,4,FALSE)</f>
        <v>20/0370</v>
      </c>
      <c r="V104" s="9">
        <v>101</v>
      </c>
      <c r="W104" s="9" t="str">
        <f>VLOOKUP(V104,'[1]velskup_301-1500'!$D$3:$F$500,2,FALSE)</f>
        <v>Obec Šebkovice</v>
      </c>
      <c r="X104" s="16" t="str">
        <f>VLOOKUP(V104,'[1]velskup_301-1500'!$D$3:$F$500,3,FALSE)</f>
        <v>20/0269</v>
      </c>
      <c r="Y104" s="4"/>
      <c r="AA104" s="10"/>
      <c r="AB104" s="4"/>
      <c r="AD104" s="10"/>
      <c r="AE104" s="4"/>
      <c r="AG104" s="10"/>
      <c r="AH104" s="4"/>
      <c r="AJ104" s="10"/>
    </row>
    <row r="105" spans="1:36" ht="15">
      <c r="A105" s="11">
        <v>102</v>
      </c>
      <c r="B105" s="9" t="str">
        <f>VLOOKUP(A105,'[1]velskup_0-300'!$A$3:$F$500,5,FALSE)</f>
        <v>Obec Podolí</v>
      </c>
      <c r="C105" s="16" t="str">
        <f>VLOOKUP(A105,'[1]velskup_0-300'!$A$3:$F$500,6,FALSE)</f>
        <v>20/0582</v>
      </c>
      <c r="D105" s="9">
        <v>102</v>
      </c>
      <c r="E105" s="9" t="str">
        <f>VLOOKUP(D105,'[1]velskup_0-300'!$B$3:$F$500,4,FALSE)</f>
        <v>Obec Mikulovice</v>
      </c>
      <c r="F105" s="16" t="str">
        <f>VLOOKUP(D105,'[1]velskup_0-300'!$B$3:$F$500,5,FALSE)</f>
        <v>20/1188</v>
      </c>
      <c r="G105" s="9">
        <v>102</v>
      </c>
      <c r="H105" s="9" t="str">
        <f>VLOOKUP(G105,'[1]velskup_0-300'!$C$3:$F$500,3,FALSE)</f>
        <v>Obec Zárubice</v>
      </c>
      <c r="I105" s="16" t="str">
        <f>VLOOKUP(G105,'[1]velskup_0-300'!$C$3:$F$500,4,FALSE)</f>
        <v>20/1108</v>
      </c>
      <c r="J105" s="9">
        <v>102</v>
      </c>
      <c r="K105" s="9" t="str">
        <f>VLOOKUP(J105,'[1]velskup_0-300'!$D$3:$F$500,2,FALSE)</f>
        <v>Obec Nadějov</v>
      </c>
      <c r="L105" s="17" t="str">
        <f>VLOOKUP(J105,'[1]velskup_0-300'!$D$3:$F$500,3,FALSE)</f>
        <v>20/1235</v>
      </c>
      <c r="M105" s="24">
        <v>102</v>
      </c>
      <c r="N105" s="9" t="str">
        <f>VLOOKUP(M105,'[1]velskup_301-1500'!$A$3:$F$500,5,FALSE)</f>
        <v>Obec Olešná</v>
      </c>
      <c r="O105" s="16" t="str">
        <f>VLOOKUP(M105,'[1]velskup_301-1500'!$A$3:$F$500,6,FALSE)</f>
        <v>20/0795</v>
      </c>
      <c r="P105" s="9">
        <v>102</v>
      </c>
      <c r="Q105" s="9" t="str">
        <f>VLOOKUP(P105,'[1]velskup_301-1500'!$B$3:$F$500,4,FALSE)</f>
        <v>Obec Myslibořice</v>
      </c>
      <c r="R105" s="16" t="str">
        <f>VLOOKUP(P105,'[1]velskup_301-1500'!$B$3:$F$500,5,FALSE)</f>
        <v>20/0227</v>
      </c>
      <c r="S105" s="9">
        <v>102</v>
      </c>
      <c r="T105" s="9" t="str">
        <f>VLOOKUP(S105,'[1]velskup_301-1500'!$C$3:$F$500,3,FALSE)</f>
        <v>Obec Dušejov</v>
      </c>
      <c r="U105" s="16" t="str">
        <f>VLOOKUP(S105,'[1]velskup_301-1500'!$C$3:$F$500,4,FALSE)</f>
        <v>20/1076</v>
      </c>
      <c r="V105" s="9">
        <v>102</v>
      </c>
      <c r="W105" s="9" t="str">
        <f>VLOOKUP(V105,'[1]velskup_301-1500'!$D$3:$F$500,2,FALSE)</f>
        <v>Obec Kojetice</v>
      </c>
      <c r="X105" s="16" t="str">
        <f>VLOOKUP(V105,'[1]velskup_301-1500'!$D$3:$F$500,3,FALSE)</f>
        <v>20/0610</v>
      </c>
      <c r="Y105" s="4"/>
      <c r="AA105" s="10"/>
      <c r="AB105" s="4"/>
      <c r="AD105" s="10"/>
      <c r="AE105" s="4"/>
      <c r="AG105" s="10"/>
      <c r="AH105" s="4"/>
      <c r="AJ105" s="10"/>
    </row>
    <row r="106" spans="1:36" ht="15">
      <c r="A106" s="11">
        <v>103</v>
      </c>
      <c r="B106" s="9" t="str">
        <f>VLOOKUP(A106,'[1]velskup_0-300'!$A$3:$F$500,5,FALSE)</f>
        <v>Obec Krahulov</v>
      </c>
      <c r="C106" s="16" t="str">
        <f>VLOOKUP(A106,'[1]velskup_0-300'!$A$3:$F$500,6,FALSE)</f>
        <v>20/0189</v>
      </c>
      <c r="D106" s="9">
        <v>103</v>
      </c>
      <c r="E106" s="9" t="str">
        <f>VLOOKUP(D106,'[1]velskup_0-300'!$B$3:$F$500,4,FALSE)</f>
        <v>Obec Jasenice</v>
      </c>
      <c r="F106" s="16" t="str">
        <f>VLOOKUP(D106,'[1]velskup_0-300'!$B$3:$F$500,5,FALSE)</f>
        <v>20/0184</v>
      </c>
      <c r="G106" s="9">
        <v>103</v>
      </c>
      <c r="H106" s="9" t="str">
        <f>VLOOKUP(G106,'[1]velskup_0-300'!$C$3:$F$500,3,FALSE)</f>
        <v>Obec Nový Telečkov</v>
      </c>
      <c r="I106" s="16" t="str">
        <f>VLOOKUP(G106,'[1]velskup_0-300'!$C$3:$F$500,4,FALSE)</f>
        <v>20/0191</v>
      </c>
      <c r="J106" s="9">
        <v>103</v>
      </c>
      <c r="K106" s="9" t="str">
        <f>VLOOKUP(J106,'[1]velskup_0-300'!$D$3:$F$500,2,FALSE)</f>
        <v>Obec Rybné</v>
      </c>
      <c r="L106" s="17" t="str">
        <f>VLOOKUP(J106,'[1]velskup_0-300'!$D$3:$F$500,3,FALSE)</f>
        <v>20/1326</v>
      </c>
      <c r="M106" s="24">
        <v>103</v>
      </c>
      <c r="N106" s="9" t="str">
        <f>VLOOKUP(M106,'[1]velskup_301-1500'!$A$3:$F$500,5,FALSE)</f>
        <v>Obec Budíkov</v>
      </c>
      <c r="O106" s="16" t="str">
        <f>VLOOKUP(M106,'[1]velskup_301-1500'!$A$3:$F$500,6,FALSE)</f>
        <v>20/0314</v>
      </c>
      <c r="P106" s="9">
        <v>103</v>
      </c>
      <c r="Q106" s="9" t="str">
        <f>VLOOKUP(P106,'[1]velskup_301-1500'!$B$3:$F$500,4,FALSE)</f>
        <v>Obec Vídeň</v>
      </c>
      <c r="R106" s="16" t="str">
        <f>VLOOKUP(P106,'[1]velskup_301-1500'!$B$3:$F$500,5,FALSE)</f>
        <v>20/0575</v>
      </c>
      <c r="S106" s="9">
        <v>103</v>
      </c>
      <c r="T106" s="9" t="str">
        <f>VLOOKUP(S106,'[1]velskup_301-1500'!$C$3:$F$500,3,FALSE)</f>
        <v>Městys Vladislav</v>
      </c>
      <c r="U106" s="16" t="str">
        <f>VLOOKUP(S106,'[1]velskup_301-1500'!$C$3:$F$500,4,FALSE)</f>
        <v>20/0636</v>
      </c>
      <c r="V106" s="9">
        <v>103</v>
      </c>
      <c r="W106" s="9" t="str">
        <f>VLOOKUP(V106,'[1]velskup_301-1500'!$D$3:$F$500,2,FALSE)</f>
        <v>Obec Kaliště</v>
      </c>
      <c r="X106" s="16" t="str">
        <f>VLOOKUP(V106,'[1]velskup_301-1500'!$D$3:$F$500,3,FALSE)</f>
        <v>20/0344</v>
      </c>
      <c r="Y106" s="4"/>
      <c r="AA106" s="10"/>
      <c r="AB106" s="4"/>
      <c r="AD106" s="10"/>
      <c r="AE106" s="4"/>
      <c r="AG106" s="10"/>
      <c r="AH106" s="4"/>
      <c r="AJ106" s="10"/>
    </row>
    <row r="107" spans="1:36" ht="15">
      <c r="A107" s="11">
        <v>104</v>
      </c>
      <c r="B107" s="9" t="str">
        <f>VLOOKUP(A107,'[1]velskup_0-300'!$A$3:$F$500,5,FALSE)</f>
        <v>Obec Bačkovice</v>
      </c>
      <c r="C107" s="16" t="str">
        <f>VLOOKUP(A107,'[1]velskup_0-300'!$A$3:$F$500,6,FALSE)</f>
        <v>20/1359</v>
      </c>
      <c r="D107" s="9">
        <v>104</v>
      </c>
      <c r="E107" s="9" t="str">
        <f>VLOOKUP(D107,'[1]velskup_0-300'!$B$3:$F$500,4,FALSE)</f>
        <v>Obec Horní Újezd</v>
      </c>
      <c r="F107" s="16" t="str">
        <f>VLOOKUP(D107,'[1]velskup_0-300'!$B$3:$F$500,5,FALSE)</f>
        <v>20/0712</v>
      </c>
      <c r="G107" s="9">
        <v>104</v>
      </c>
      <c r="H107" s="9" t="str">
        <f>VLOOKUP(G107,'[1]velskup_0-300'!$C$3:$F$500,3,FALSE)</f>
        <v>Obec Čelistná</v>
      </c>
      <c r="I107" s="16" t="str">
        <f>VLOOKUP(G107,'[1]velskup_0-300'!$C$3:$F$500,4,FALSE)</f>
        <v>20/0320</v>
      </c>
      <c r="J107" s="9">
        <v>104</v>
      </c>
      <c r="K107" s="9" t="str">
        <f>VLOOKUP(J107,'[1]velskup_0-300'!$D$3:$F$500,2,FALSE)</f>
        <v>Obec Horní Smrčné</v>
      </c>
      <c r="L107" s="17" t="str">
        <f>VLOOKUP(J107,'[1]velskup_0-300'!$D$3:$F$500,3,FALSE)</f>
        <v>20/1360</v>
      </c>
      <c r="M107" s="24">
        <v>104</v>
      </c>
      <c r="N107" s="9" t="str">
        <f>VLOOKUP(M107,'[1]velskup_301-1500'!$A$3:$F$500,5,FALSE)</f>
        <v>Obec Rančířov</v>
      </c>
      <c r="O107" s="16" t="str">
        <f>VLOOKUP(M107,'[1]velskup_301-1500'!$A$3:$F$500,6,FALSE)</f>
        <v>20/1066</v>
      </c>
      <c r="P107" s="9">
        <v>104</v>
      </c>
      <c r="Q107" s="9" t="str">
        <f>VLOOKUP(P107,'[1]velskup_301-1500'!$B$3:$F$500,4,FALSE)</f>
        <v>Obec Studenec</v>
      </c>
      <c r="R107" s="16" t="str">
        <f>VLOOKUP(P107,'[1]velskup_301-1500'!$B$3:$F$500,5,FALSE)</f>
        <v>20/0175</v>
      </c>
      <c r="S107" s="9">
        <v>104</v>
      </c>
      <c r="T107" s="9" t="str">
        <f>VLOOKUP(S107,'[1]velskup_301-1500'!$C$3:$F$500,3,FALSE)</f>
        <v>Obec Prosetín</v>
      </c>
      <c r="U107" s="16" t="str">
        <f>VLOOKUP(S107,'[1]velskup_301-1500'!$C$3:$F$500,4,FALSE)</f>
        <v>20/0045</v>
      </c>
      <c r="V107" s="9">
        <v>104</v>
      </c>
      <c r="W107" s="9" t="str">
        <f>VLOOKUP(V107,'[1]velskup_301-1500'!$D$3:$F$500,2,FALSE)</f>
        <v>Obec Střítež</v>
      </c>
      <c r="X107" s="16" t="str">
        <f>VLOOKUP(V107,'[1]velskup_301-1500'!$D$3:$F$500,3,FALSE)</f>
        <v>20/1006</v>
      </c>
      <c r="Y107" s="4"/>
      <c r="AA107" s="10"/>
      <c r="AB107" s="4"/>
      <c r="AD107" s="10"/>
      <c r="AE107" s="4"/>
      <c r="AG107" s="10"/>
      <c r="AH107" s="4"/>
      <c r="AJ107" s="10"/>
    </row>
    <row r="108" spans="1:36" ht="15">
      <c r="A108" s="11">
        <v>105</v>
      </c>
      <c r="B108" s="9" t="str">
        <f>VLOOKUP(A108,'[1]velskup_0-300'!$A$3:$F$500,5,FALSE)</f>
        <v>Obec Komorovice</v>
      </c>
      <c r="C108" s="16" t="str">
        <f>VLOOKUP(A108,'[1]velskup_0-300'!$A$3:$F$500,6,FALSE)</f>
        <v>20/0349</v>
      </c>
      <c r="D108" s="9">
        <v>105</v>
      </c>
      <c r="E108" s="9" t="str">
        <f>VLOOKUP(D108,'[1]velskup_0-300'!$B$3:$F$500,4,FALSE)</f>
        <v>Obec Pavlínov</v>
      </c>
      <c r="F108" s="16" t="str">
        <f>VLOOKUP(D108,'[1]velskup_0-300'!$B$3:$F$500,5,FALSE)</f>
        <v>20/0983</v>
      </c>
      <c r="G108" s="9">
        <v>105</v>
      </c>
      <c r="H108" s="9" t="str">
        <f>VLOOKUP(G108,'[1]velskup_0-300'!$C$3:$F$500,3,FALSE)</f>
        <v>Obec Mirošov</v>
      </c>
      <c r="I108" s="16" t="str">
        <f>VLOOKUP(G108,'[1]velskup_0-300'!$C$3:$F$500,4,FALSE)</f>
        <v>20/0779</v>
      </c>
      <c r="J108" s="9">
        <v>105</v>
      </c>
      <c r="K108" s="9" t="str">
        <f>VLOOKUP(J108,'[1]velskup_0-300'!$D$3:$F$500,2,FALSE)</f>
        <v>Obec Pucov</v>
      </c>
      <c r="L108" s="17" t="str">
        <f>VLOOKUP(J108,'[1]velskup_0-300'!$D$3:$F$500,3,FALSE)</f>
        <v>20/0197</v>
      </c>
      <c r="M108" s="24">
        <v>105</v>
      </c>
      <c r="N108" s="9" t="str">
        <f>VLOOKUP(M108,'[1]velskup_301-1500'!$A$3:$F$500,5,FALSE)</f>
        <v>Obec Jabloňov</v>
      </c>
      <c r="O108" s="16" t="str">
        <f>VLOOKUP(M108,'[1]velskup_301-1500'!$A$3:$F$500,6,FALSE)</f>
        <v>20/0827</v>
      </c>
      <c r="P108" s="9">
        <v>105</v>
      </c>
      <c r="Q108" s="9" t="str">
        <f>VLOOKUP(P108,'[1]velskup_301-1500'!$B$3:$F$500,4,FALSE)</f>
        <v>Obec Knyk</v>
      </c>
      <c r="R108" s="16" t="str">
        <f>VLOOKUP(P108,'[1]velskup_301-1500'!$B$3:$F$500,5,FALSE)</f>
        <v>20/0789</v>
      </c>
      <c r="S108" s="9">
        <v>105</v>
      </c>
      <c r="T108" s="9" t="str">
        <f>VLOOKUP(S108,'[1]velskup_301-1500'!$C$3:$F$500,3,FALSE)</f>
        <v>Obec Vídeň</v>
      </c>
      <c r="U108" s="16" t="str">
        <f>VLOOKUP(S108,'[1]velskup_301-1500'!$C$3:$F$500,4,FALSE)</f>
        <v>20/0575</v>
      </c>
      <c r="V108" s="9">
        <v>105</v>
      </c>
      <c r="W108" s="9" t="str">
        <f>VLOOKUP(V108,'[1]velskup_301-1500'!$D$3:$F$500,2,FALSE)</f>
        <v>Obec Jámy</v>
      </c>
      <c r="X108" s="16" t="str">
        <f>VLOOKUP(V108,'[1]velskup_301-1500'!$D$3:$F$500,3,FALSE)</f>
        <v>20/0077</v>
      </c>
      <c r="Y108" s="4"/>
      <c r="AA108" s="10"/>
      <c r="AB108" s="4"/>
      <c r="AD108" s="10"/>
      <c r="AE108" s="4"/>
      <c r="AG108" s="10"/>
      <c r="AH108" s="4"/>
      <c r="AJ108" s="10"/>
    </row>
    <row r="109" spans="1:36" ht="15">
      <c r="A109" s="11">
        <v>106</v>
      </c>
      <c r="B109" s="9" t="str">
        <f>VLOOKUP(A109,'[1]velskup_0-300'!$A$3:$F$500,5,FALSE)</f>
        <v>Obec Křešín</v>
      </c>
      <c r="C109" s="16" t="str">
        <f>VLOOKUP(A109,'[1]velskup_0-300'!$A$3:$F$500,6,FALSE)</f>
        <v>20/0354</v>
      </c>
      <c r="D109" s="9">
        <v>106</v>
      </c>
      <c r="E109" s="9" t="str">
        <f>VLOOKUP(D109,'[1]velskup_0-300'!$B$3:$F$500,4,FALSE)</f>
        <v>Obec Dvorce</v>
      </c>
      <c r="F109" s="16" t="str">
        <f>VLOOKUP(D109,'[1]velskup_0-300'!$B$3:$F$500,5,FALSE)</f>
        <v>20/0751</v>
      </c>
      <c r="G109" s="9">
        <v>106</v>
      </c>
      <c r="H109" s="9" t="str">
        <f>VLOOKUP(G109,'[1]velskup_0-300'!$C$3:$F$500,3,FALSE)</f>
        <v>Obec Bratřice</v>
      </c>
      <c r="I109" s="16" t="str">
        <f>VLOOKUP(G109,'[1]velskup_0-300'!$C$3:$F$500,4,FALSE)</f>
        <v>20/0313</v>
      </c>
      <c r="J109" s="9">
        <v>106</v>
      </c>
      <c r="K109" s="9" t="str">
        <f>VLOOKUP(J109,'[1]velskup_0-300'!$D$3:$F$500,2,FALSE)</f>
        <v>Obec Markvartice</v>
      </c>
      <c r="L109" s="17" t="str">
        <f>VLOOKUP(J109,'[1]velskup_0-300'!$D$3:$F$500,3,FALSE)</f>
        <v>20/1120</v>
      </c>
      <c r="M109" s="24">
        <v>106</v>
      </c>
      <c r="N109" s="9" t="str">
        <f>VLOOKUP(M109,'[1]velskup_301-1500'!$A$3:$F$500,5,FALSE)</f>
        <v>Obec Nová Ves u Nového Města na Moravě</v>
      </c>
      <c r="O109" s="16" t="str">
        <f>VLOOKUP(M109,'[1]velskup_301-1500'!$A$3:$F$500,6,FALSE)</f>
        <v>20/0557</v>
      </c>
      <c r="P109" s="9">
        <v>106</v>
      </c>
      <c r="Q109" s="9" t="str">
        <f>VLOOKUP(P109,'[1]velskup_301-1500'!$B$3:$F$500,4,FALSE)</f>
        <v>Obec Nárameč</v>
      </c>
      <c r="R109" s="16" t="str">
        <f>VLOOKUP(P109,'[1]velskup_301-1500'!$B$3:$F$500,5,FALSE)</f>
        <v>20/0192</v>
      </c>
      <c r="S109" s="9">
        <v>106</v>
      </c>
      <c r="T109" s="9" t="str">
        <f>VLOOKUP(S109,'[1]velskup_301-1500'!$C$3:$F$500,3,FALSE)</f>
        <v>Obec Dukovany</v>
      </c>
      <c r="U109" s="16" t="str">
        <f>VLOOKUP(S109,'[1]velskup_301-1500'!$C$3:$F$500,4,FALSE)</f>
        <v>20/0177</v>
      </c>
      <c r="V109" s="9">
        <v>106</v>
      </c>
      <c r="W109" s="9" t="str">
        <f>VLOOKUP(V109,'[1]velskup_301-1500'!$D$3:$F$500,2,FALSE)</f>
        <v>Obec Vícenice u Náměště nad Oslavou</v>
      </c>
      <c r="X109" s="16" t="str">
        <f>VLOOKUP(V109,'[1]velskup_301-1500'!$D$3:$F$500,3,FALSE)</f>
        <v>20/0270</v>
      </c>
      <c r="Y109" s="4"/>
      <c r="AA109" s="10"/>
      <c r="AB109" s="4"/>
      <c r="AD109" s="10"/>
      <c r="AE109" s="4"/>
      <c r="AG109" s="10"/>
      <c r="AH109" s="4"/>
      <c r="AJ109" s="10"/>
    </row>
    <row r="110" spans="1:36" ht="15">
      <c r="A110" s="11">
        <v>107</v>
      </c>
      <c r="B110" s="9" t="str">
        <f>VLOOKUP(A110,'[1]velskup_0-300'!$A$3:$F$500,5,FALSE)</f>
        <v>Obec Veselá</v>
      </c>
      <c r="C110" s="16" t="str">
        <f>VLOOKUP(A110,'[1]velskup_0-300'!$A$3:$F$500,6,FALSE)</f>
        <v>20/0406</v>
      </c>
      <c r="D110" s="9">
        <v>107</v>
      </c>
      <c r="E110" s="9" t="str">
        <f>VLOOKUP(D110,'[1]velskup_0-300'!$B$3:$F$500,4,FALSE)</f>
        <v>Obec Ždírec</v>
      </c>
      <c r="F110" s="16" t="str">
        <f>VLOOKUP(D110,'[1]velskup_0-300'!$B$3:$F$500,5,FALSE)</f>
        <v>20/0791</v>
      </c>
      <c r="G110" s="9">
        <v>107</v>
      </c>
      <c r="H110" s="9" t="str">
        <f>VLOOKUP(G110,'[1]velskup_0-300'!$C$3:$F$500,3,FALSE)</f>
        <v>Obec Pucov</v>
      </c>
      <c r="I110" s="16" t="str">
        <f>VLOOKUP(G110,'[1]velskup_0-300'!$C$3:$F$500,4,FALSE)</f>
        <v>20/0197</v>
      </c>
      <c r="J110" s="9">
        <v>107</v>
      </c>
      <c r="K110" s="9" t="str">
        <f>VLOOKUP(J110,'[1]velskup_0-300'!$D$3:$F$500,2,FALSE)</f>
        <v>Obec Kněževes</v>
      </c>
      <c r="L110" s="17" t="str">
        <f>VLOOKUP(J110,'[1]velskup_0-300'!$D$3:$F$500,3,FALSE)</f>
        <v>20/0086</v>
      </c>
      <c r="M110" s="24">
        <v>107</v>
      </c>
      <c r="N110" s="9" t="str">
        <f>VLOOKUP(M110,'[1]velskup_301-1500'!$A$3:$F$500,5,FALSE)</f>
        <v>Obec Pikárec</v>
      </c>
      <c r="O110" s="16" t="str">
        <f>VLOOKUP(M110,'[1]velskup_301-1500'!$A$3:$F$500,6,FALSE)</f>
        <v>20/0026</v>
      </c>
      <c r="P110" s="9">
        <v>107</v>
      </c>
      <c r="Q110" s="9" t="str">
        <f>VLOOKUP(P110,'[1]velskup_301-1500'!$B$3:$F$500,4,FALSE)</f>
        <v>Městys Heraltice</v>
      </c>
      <c r="R110" s="16" t="str">
        <f>VLOOKUP(P110,'[1]velskup_301-1500'!$B$3:$F$500,5,FALSE)</f>
        <v>20/0261</v>
      </c>
      <c r="S110" s="9">
        <v>107</v>
      </c>
      <c r="T110" s="9" t="str">
        <f>VLOOKUP(S110,'[1]velskup_301-1500'!$C$3:$F$500,3,FALSE)</f>
        <v>Obec Třebenice</v>
      </c>
      <c r="U110" s="16" t="str">
        <f>VLOOKUP(S110,'[1]velskup_301-1500'!$C$3:$F$500,4,FALSE)</f>
        <v>20/0873</v>
      </c>
      <c r="V110" s="9">
        <v>107</v>
      </c>
      <c r="W110" s="9" t="str">
        <f>VLOOKUP(V110,'[1]velskup_301-1500'!$D$3:$F$500,2,FALSE)</f>
        <v>Obec Lísek</v>
      </c>
      <c r="X110" s="16" t="str">
        <f>VLOOKUP(V110,'[1]velskup_301-1500'!$D$3:$F$500,3,FALSE)</f>
        <v>20/0020</v>
      </c>
      <c r="Y110" s="4"/>
      <c r="AA110" s="10"/>
      <c r="AB110" s="4"/>
      <c r="AD110" s="10"/>
      <c r="AE110" s="4"/>
      <c r="AG110" s="10"/>
      <c r="AH110" s="4"/>
      <c r="AJ110" s="10"/>
    </row>
    <row r="111" spans="1:36" ht="15">
      <c r="A111" s="11">
        <v>108</v>
      </c>
      <c r="B111" s="9" t="str">
        <f>VLOOKUP(A111,'[1]velskup_0-300'!$A$3:$F$500,5,FALSE)</f>
        <v>Obec Bystrá</v>
      </c>
      <c r="C111" s="16" t="str">
        <f>VLOOKUP(A111,'[1]velskup_0-300'!$A$3:$F$500,6,FALSE)</f>
        <v>20/0315</v>
      </c>
      <c r="D111" s="9">
        <v>108</v>
      </c>
      <c r="E111" s="9" t="str">
        <f>VLOOKUP(D111,'[1]velskup_0-300'!$B$3:$F$500,4,FALSE)</f>
        <v>Obec Cidlina</v>
      </c>
      <c r="F111" s="16" t="str">
        <f>VLOOKUP(D111,'[1]velskup_0-300'!$B$3:$F$500,5,FALSE)</f>
        <v>20/1218</v>
      </c>
      <c r="G111" s="9">
        <v>108</v>
      </c>
      <c r="H111" s="9" t="str">
        <f>VLOOKUP(G111,'[1]velskup_0-300'!$C$3:$F$500,3,FALSE)</f>
        <v>Obec Bohdalec</v>
      </c>
      <c r="I111" s="16" t="str">
        <f>VLOOKUP(G111,'[1]velskup_0-300'!$C$3:$F$500,4,FALSE)</f>
        <v>20/0057</v>
      </c>
      <c r="J111" s="9">
        <v>108</v>
      </c>
      <c r="K111" s="9" t="str">
        <f>VLOOKUP(J111,'[1]velskup_0-300'!$D$3:$F$500,2,FALSE)</f>
        <v>Obec Horní Paseka</v>
      </c>
      <c r="L111" s="17" t="str">
        <f>VLOOKUP(J111,'[1]velskup_0-300'!$D$3:$F$500,3,FALSE)</f>
        <v>20/1210</v>
      </c>
      <c r="M111" s="24">
        <v>108</v>
      </c>
      <c r="N111" s="9" t="str">
        <f>VLOOKUP(M111,'[1]velskup_301-1500'!$A$3:$F$500,5,FALSE)</f>
        <v>Obec Hodov</v>
      </c>
      <c r="O111" s="16" t="str">
        <f>VLOOKUP(M111,'[1]velskup_301-1500'!$A$3:$F$500,6,FALSE)</f>
        <v>20/0075</v>
      </c>
      <c r="P111" s="9">
        <v>108</v>
      </c>
      <c r="Q111" s="9" t="str">
        <f>VLOOKUP(P111,'[1]velskup_301-1500'!$B$3:$F$500,4,FALSE)</f>
        <v>Obec Hybrálec</v>
      </c>
      <c r="R111" s="16" t="str">
        <f>VLOOKUP(P111,'[1]velskup_301-1500'!$B$3:$F$500,5,FALSE)</f>
        <v>20/1101</v>
      </c>
      <c r="S111" s="9">
        <v>108</v>
      </c>
      <c r="T111" s="9" t="str">
        <f>VLOOKUP(S111,'[1]velskup_301-1500'!$C$3:$F$500,3,FALSE)</f>
        <v>Obec Valeč</v>
      </c>
      <c r="U111" s="16" t="str">
        <f>VLOOKUP(S111,'[1]velskup_301-1500'!$C$3:$F$500,4,FALSE)</f>
        <v>20/0816</v>
      </c>
      <c r="V111" s="9">
        <v>108</v>
      </c>
      <c r="W111" s="9" t="str">
        <f>VLOOKUP(V111,'[1]velskup_301-1500'!$D$3:$F$500,2,FALSE)</f>
        <v>Obec Čáslavice</v>
      </c>
      <c r="X111" s="16" t="str">
        <f>VLOOKUP(V111,'[1]velskup_301-1500'!$D$3:$F$500,3,FALSE)</f>
        <v>20/0771</v>
      </c>
      <c r="Y111" s="4"/>
      <c r="AA111" s="10"/>
      <c r="AB111" s="4"/>
      <c r="AD111" s="10"/>
      <c r="AE111" s="4"/>
      <c r="AG111" s="10"/>
      <c r="AH111" s="4"/>
      <c r="AJ111" s="10"/>
    </row>
    <row r="112" spans="1:36" ht="15">
      <c r="A112" s="11">
        <v>109</v>
      </c>
      <c r="B112" s="9" t="str">
        <f>VLOOKUP(A112,'[1]velskup_0-300'!$A$3:$F$500,5,FALSE)</f>
        <v>Obec Samšín</v>
      </c>
      <c r="C112" s="16" t="str">
        <f>VLOOKUP(A112,'[1]velskup_0-300'!$A$3:$F$500,6,FALSE)</f>
        <v>20/0390</v>
      </c>
      <c r="D112" s="9">
        <v>109</v>
      </c>
      <c r="E112" s="9" t="str">
        <f>VLOOKUP(D112,'[1]velskup_0-300'!$B$3:$F$500,4,FALSE)</f>
        <v>Obec Sklené</v>
      </c>
      <c r="F112" s="16" t="str">
        <f>VLOOKUP(D112,'[1]velskup_0-300'!$B$3:$F$500,5,FALSE)</f>
        <v>20/0136</v>
      </c>
      <c r="G112" s="9">
        <v>109</v>
      </c>
      <c r="H112" s="9" t="str">
        <f>VLOOKUP(G112,'[1]velskup_0-300'!$C$3:$F$500,3,FALSE)</f>
        <v>Obec Lesná</v>
      </c>
      <c r="I112" s="16" t="str">
        <f>VLOOKUP(G112,'[1]velskup_0-300'!$C$3:$F$500,4,FALSE)</f>
        <v>20/1165</v>
      </c>
      <c r="J112" s="9">
        <v>109</v>
      </c>
      <c r="K112" s="9" t="str">
        <f>VLOOKUP(J112,'[1]velskup_0-300'!$D$3:$F$500,2,FALSE)</f>
        <v>Obec Vystrčenovice</v>
      </c>
      <c r="L112" s="17" t="str">
        <f>VLOOKUP(J112,'[1]velskup_0-300'!$D$3:$F$500,3,FALSE)</f>
        <v>20/1029</v>
      </c>
      <c r="M112" s="24">
        <v>109</v>
      </c>
      <c r="N112" s="9" t="str">
        <f>VLOOKUP(M112,'[1]velskup_301-1500'!$A$3:$F$500,5,FALSE)</f>
        <v>Obec Jámy</v>
      </c>
      <c r="O112" s="16" t="str">
        <f>VLOOKUP(M112,'[1]velskup_301-1500'!$A$3:$F$500,6,FALSE)</f>
        <v>20/0077</v>
      </c>
      <c r="P112" s="9">
        <v>109</v>
      </c>
      <c r="Q112" s="9" t="str">
        <f>VLOOKUP(P112,'[1]velskup_301-1500'!$B$3:$F$500,4,FALSE)</f>
        <v>Městys Stonařov</v>
      </c>
      <c r="R112" s="16" t="str">
        <f>VLOOKUP(P112,'[1]velskup_301-1500'!$B$3:$F$500,5,FALSE)</f>
        <v>20/0821</v>
      </c>
      <c r="S112" s="9">
        <v>109</v>
      </c>
      <c r="T112" s="9" t="str">
        <f>VLOOKUP(S112,'[1]velskup_301-1500'!$C$3:$F$500,3,FALSE)</f>
        <v>Městys Vilémov</v>
      </c>
      <c r="U112" s="16" t="str">
        <f>VLOOKUP(S112,'[1]velskup_301-1500'!$C$3:$F$500,4,FALSE)</f>
        <v>20/0488</v>
      </c>
      <c r="V112" s="9">
        <v>109</v>
      </c>
      <c r="W112" s="9" t="str">
        <f>VLOOKUP(V112,'[1]velskup_301-1500'!$D$3:$F$500,2,FALSE)</f>
        <v>Obec Rudíkov</v>
      </c>
      <c r="X112" s="16" t="str">
        <f>VLOOKUP(V112,'[1]velskup_301-1500'!$D$3:$F$500,3,FALSE)</f>
        <v>20/0200</v>
      </c>
      <c r="Y112" s="4"/>
      <c r="AA112" s="10"/>
      <c r="AB112" s="4"/>
      <c r="AD112" s="10"/>
      <c r="AE112" s="4"/>
      <c r="AG112" s="10"/>
      <c r="AH112" s="4"/>
      <c r="AJ112" s="10"/>
    </row>
    <row r="113" spans="1:36" ht="15">
      <c r="A113" s="11">
        <v>110</v>
      </c>
      <c r="B113" s="9" t="str">
        <f>VLOOKUP(A113,'[1]velskup_0-300'!$A$3:$F$500,5,FALSE)</f>
        <v>Obec Bochovice</v>
      </c>
      <c r="C113" s="16" t="str">
        <f>VLOOKUP(A113,'[1]velskup_0-300'!$A$3:$F$500,6,FALSE)</f>
        <v>20/0833</v>
      </c>
      <c r="D113" s="9">
        <v>110</v>
      </c>
      <c r="E113" s="9" t="str">
        <f>VLOOKUP(D113,'[1]velskup_0-300'!$B$3:$F$500,4,FALSE)</f>
        <v>Obec Modlíkov</v>
      </c>
      <c r="F113" s="16" t="str">
        <f>VLOOKUP(D113,'[1]velskup_0-300'!$B$3:$F$500,5,FALSE)</f>
        <v>20/0103</v>
      </c>
      <c r="G113" s="9">
        <v>110</v>
      </c>
      <c r="H113" s="9" t="str">
        <f>VLOOKUP(G113,'[1]velskup_0-300'!$C$3:$F$500,3,FALSE)</f>
        <v>Obec Zvěstovice</v>
      </c>
      <c r="I113" s="16" t="str">
        <f>VLOOKUP(G113,'[1]velskup_0-300'!$C$3:$F$500,4,FALSE)</f>
        <v>20/1319</v>
      </c>
      <c r="J113" s="9">
        <v>110</v>
      </c>
      <c r="K113" s="9" t="str">
        <f>VLOOKUP(J113,'[1]velskup_0-300'!$D$3:$F$500,2,FALSE)</f>
        <v>Obec Moraveč</v>
      </c>
      <c r="L113" s="17" t="str">
        <f>VLOOKUP(J113,'[1]velskup_0-300'!$D$3:$F$500,3,FALSE)</f>
        <v>20/0367</v>
      </c>
      <c r="M113" s="24">
        <v>110</v>
      </c>
      <c r="N113" s="9" t="str">
        <f>VLOOKUP(M113,'[1]velskup_301-1500'!$A$3:$F$500,5,FALSE)</f>
        <v>Obec Nová Ves u Chotěboře</v>
      </c>
      <c r="O113" s="16" t="str">
        <f>VLOOKUP(M113,'[1]velskup_301-1500'!$A$3:$F$500,6,FALSE)</f>
        <v>20/0106</v>
      </c>
      <c r="P113" s="9">
        <v>110</v>
      </c>
      <c r="Q113" s="9" t="str">
        <f>VLOOKUP(P113,'[1]velskup_301-1500'!$B$3:$F$500,4,FALSE)</f>
        <v>Městys Budišov</v>
      </c>
      <c r="R113" s="16" t="str">
        <f>VLOOKUP(P113,'[1]velskup_301-1500'!$B$3:$F$500,5,FALSE)</f>
        <v>20/0174</v>
      </c>
      <c r="S113" s="9">
        <v>110</v>
      </c>
      <c r="T113" s="9" t="str">
        <f>VLOOKUP(S113,'[1]velskup_301-1500'!$C$3:$F$500,3,FALSE)</f>
        <v>Městys Budišov</v>
      </c>
      <c r="U113" s="16" t="str">
        <f>VLOOKUP(S113,'[1]velskup_301-1500'!$C$3:$F$500,4,FALSE)</f>
        <v>20/0174</v>
      </c>
      <c r="V113" s="9">
        <v>110</v>
      </c>
      <c r="W113" s="9" t="str">
        <f>VLOOKUP(V113,'[1]velskup_301-1500'!$D$3:$F$500,2,FALSE)</f>
        <v>Obec Rozsochy</v>
      </c>
      <c r="X113" s="16" t="str">
        <f>VLOOKUP(V113,'[1]velskup_301-1500'!$D$3:$F$500,3,FALSE)</f>
        <v>20/0031</v>
      </c>
      <c r="Y113" s="4"/>
      <c r="AA113" s="10"/>
      <c r="AB113" s="4"/>
      <c r="AD113" s="10"/>
      <c r="AE113" s="4"/>
      <c r="AG113" s="10"/>
      <c r="AH113" s="4"/>
      <c r="AJ113" s="10"/>
    </row>
    <row r="114" spans="1:36" ht="15">
      <c r="A114" s="11">
        <v>111</v>
      </c>
      <c r="B114" s="9" t="str">
        <f>VLOOKUP(A114,'[1]velskup_0-300'!$A$3:$F$500,5,FALSE)</f>
        <v>Obec Štěměchy</v>
      </c>
      <c r="C114" s="16" t="str">
        <f>VLOOKUP(A114,'[1]velskup_0-300'!$A$3:$F$500,6,FALSE)</f>
        <v>20/0667</v>
      </c>
      <c r="D114" s="9">
        <v>111</v>
      </c>
      <c r="E114" s="9" t="str">
        <f>VLOOKUP(D114,'[1]velskup_0-300'!$B$3:$F$500,4,FALSE)</f>
        <v>Obec Radešín</v>
      </c>
      <c r="F114" s="16" t="str">
        <f>VLOOKUP(D114,'[1]velskup_0-300'!$B$3:$F$500,5,FALSE)</f>
        <v>20/0125</v>
      </c>
      <c r="G114" s="9">
        <v>111</v>
      </c>
      <c r="H114" s="9" t="str">
        <f>VLOOKUP(G114,'[1]velskup_0-300'!$C$3:$F$500,3,FALSE)</f>
        <v>Obec Sklené nad Oslavou</v>
      </c>
      <c r="I114" s="16" t="str">
        <f>VLOOKUP(G114,'[1]velskup_0-300'!$C$3:$F$500,4,FALSE)</f>
        <v>20/0137</v>
      </c>
      <c r="J114" s="9">
        <v>111</v>
      </c>
      <c r="K114" s="9" t="str">
        <f>VLOOKUP(J114,'[1]velskup_0-300'!$D$3:$F$500,2,FALSE)</f>
        <v>Obec Hornice</v>
      </c>
      <c r="L114" s="17" t="str">
        <f>VLOOKUP(J114,'[1]velskup_0-300'!$D$3:$F$500,3,FALSE)</f>
        <v>20/0237</v>
      </c>
      <c r="M114" s="24">
        <v>111</v>
      </c>
      <c r="N114" s="9" t="str">
        <f>VLOOKUP(M114,'[1]velskup_301-1500'!$A$3:$F$500,5,FALSE)</f>
        <v>Obec Kámen</v>
      </c>
      <c r="O114" s="16" t="str">
        <f>VLOOKUP(M114,'[1]velskup_301-1500'!$A$3:$F$500,6,FALSE)</f>
        <v>20/0721</v>
      </c>
      <c r="P114" s="9">
        <v>111</v>
      </c>
      <c r="Q114" s="9" t="str">
        <f>VLOOKUP(P114,'[1]velskup_301-1500'!$B$3:$F$500,4,FALSE)</f>
        <v>Obec Olešná</v>
      </c>
      <c r="R114" s="16" t="str">
        <f>VLOOKUP(P114,'[1]velskup_301-1500'!$B$3:$F$500,5,FALSE)</f>
        <v>20/0373</v>
      </c>
      <c r="S114" s="9">
        <v>111</v>
      </c>
      <c r="T114" s="9" t="str">
        <f>VLOOKUP(S114,'[1]velskup_301-1500'!$C$3:$F$500,3,FALSE)</f>
        <v>Městys Stará Říše</v>
      </c>
      <c r="U114" s="16" t="str">
        <f>VLOOKUP(S114,'[1]velskup_301-1500'!$C$3:$F$500,4,FALSE)</f>
        <v>20/0663</v>
      </c>
      <c r="V114" s="9">
        <v>111</v>
      </c>
      <c r="W114" s="9" t="str">
        <f>VLOOKUP(V114,'[1]velskup_301-1500'!$D$3:$F$500,2,FALSE)</f>
        <v>Obec Hartvíkovice</v>
      </c>
      <c r="X114" s="16" t="str">
        <f>VLOOKUP(V114,'[1]velskup_301-1500'!$D$3:$F$500,3,FALSE)</f>
        <v>20/0180</v>
      </c>
      <c r="Y114" s="4"/>
      <c r="AA114" s="10"/>
      <c r="AB114" s="4"/>
      <c r="AD114" s="10"/>
      <c r="AE114" s="4"/>
      <c r="AG114" s="10"/>
      <c r="AH114" s="4"/>
      <c r="AJ114" s="10"/>
    </row>
    <row r="115" spans="1:36" ht="15">
      <c r="A115" s="11">
        <v>112</v>
      </c>
      <c r="B115" s="9" t="str">
        <f>VLOOKUP(A115,'[1]velskup_0-300'!$A$3:$F$500,5,FALSE)</f>
        <v>Obec Bobrůvka</v>
      </c>
      <c r="C115" s="16" t="str">
        <f>VLOOKUP(A115,'[1]velskup_0-300'!$A$3:$F$500,6,FALSE)</f>
        <v>20/0008</v>
      </c>
      <c r="D115" s="9">
        <v>112</v>
      </c>
      <c r="E115" s="9" t="str">
        <f>VLOOKUP(D115,'[1]velskup_0-300'!$B$3:$F$500,4,FALSE)</f>
        <v>Obec Sloupno</v>
      </c>
      <c r="F115" s="16" t="str">
        <f>VLOOKUP(D115,'[1]velskup_0-300'!$B$3:$F$500,5,FALSE)</f>
        <v>20/0140</v>
      </c>
      <c r="G115" s="9">
        <v>112</v>
      </c>
      <c r="H115" s="9" t="str">
        <f>VLOOKUP(G115,'[1]velskup_0-300'!$C$3:$F$500,3,FALSE)</f>
        <v>Obec Krasonice</v>
      </c>
      <c r="I115" s="16" t="str">
        <f>VLOOKUP(G115,'[1]velskup_0-300'!$C$3:$F$500,4,FALSE)</f>
        <v>20/1352</v>
      </c>
      <c r="J115" s="9">
        <v>112</v>
      </c>
      <c r="K115" s="9" t="str">
        <f>VLOOKUP(J115,'[1]velskup_0-300'!$D$3:$F$500,2,FALSE)</f>
        <v>Obec Panské Dubenky</v>
      </c>
      <c r="L115" s="17" t="str">
        <f>VLOOKUP(J115,'[1]velskup_0-300'!$D$3:$F$500,3,FALSE)</f>
        <v>20/0782</v>
      </c>
      <c r="M115" s="24">
        <v>112</v>
      </c>
      <c r="N115" s="9" t="str">
        <f>VLOOKUP(M115,'[1]velskup_301-1500'!$A$3:$F$500,5,FALSE)</f>
        <v>Obec Radešínská Svratka</v>
      </c>
      <c r="O115" s="16" t="str">
        <f>VLOOKUP(M115,'[1]velskup_301-1500'!$A$3:$F$500,6,FALSE)</f>
        <v>20/0028</v>
      </c>
      <c r="P115" s="9">
        <v>112</v>
      </c>
      <c r="Q115" s="9" t="str">
        <f>VLOOKUP(P115,'[1]velskup_301-1500'!$B$3:$F$500,4,FALSE)</f>
        <v>Obec Kámen</v>
      </c>
      <c r="R115" s="16" t="str">
        <f>VLOOKUP(P115,'[1]velskup_301-1500'!$B$3:$F$500,5,FALSE)</f>
        <v>20/0721</v>
      </c>
      <c r="S115" s="9">
        <v>112</v>
      </c>
      <c r="T115" s="9" t="str">
        <f>VLOOKUP(S115,'[1]velskup_301-1500'!$C$3:$F$500,3,FALSE)</f>
        <v>Obec Horní Dubenky</v>
      </c>
      <c r="U115" s="16" t="str">
        <f>VLOOKUP(S115,'[1]velskup_301-1500'!$C$3:$F$500,4,FALSE)</f>
        <v>20/0752</v>
      </c>
      <c r="V115" s="9">
        <v>112</v>
      </c>
      <c r="W115" s="9" t="str">
        <f>VLOOKUP(V115,'[1]velskup_301-1500'!$D$3:$F$500,2,FALSE)</f>
        <v>Obec Výčapy</v>
      </c>
      <c r="X115" s="16" t="str">
        <f>VLOOKUP(V115,'[1]velskup_301-1500'!$D$3:$F$500,3,FALSE)</f>
        <v>20/0211</v>
      </c>
      <c r="Y115" s="4"/>
      <c r="AA115" s="10"/>
      <c r="AB115" s="4"/>
      <c r="AD115" s="10"/>
      <c r="AE115" s="4"/>
      <c r="AG115" s="10"/>
      <c r="AH115" s="4"/>
      <c r="AJ115" s="10"/>
    </row>
    <row r="116" spans="1:36" ht="15">
      <c r="A116" s="11">
        <v>113</v>
      </c>
      <c r="B116" s="9" t="str">
        <f>VLOOKUP(A116,'[1]velskup_0-300'!$A$3:$F$500,5,FALSE)</f>
        <v>Obec Kadov</v>
      </c>
      <c r="C116" s="16" t="str">
        <f>VLOOKUP(A116,'[1]velskup_0-300'!$A$3:$F$500,6,FALSE)</f>
        <v>20/0082</v>
      </c>
      <c r="D116" s="9">
        <v>113</v>
      </c>
      <c r="E116" s="9" t="str">
        <f>VLOOKUP(D116,'[1]velskup_0-300'!$B$3:$F$500,4,FALSE)</f>
        <v>Obec Hubenov</v>
      </c>
      <c r="F116" s="16" t="str">
        <f>VLOOKUP(D116,'[1]velskup_0-300'!$B$3:$F$500,5,FALSE)</f>
        <v>20/0777</v>
      </c>
      <c r="G116" s="9">
        <v>113</v>
      </c>
      <c r="H116" s="9" t="str">
        <f>VLOOKUP(G116,'[1]velskup_0-300'!$C$3:$F$500,3,FALSE)</f>
        <v>Obec Hořice</v>
      </c>
      <c r="I116" s="16" t="str">
        <f>VLOOKUP(G116,'[1]velskup_0-300'!$C$3:$F$500,4,FALSE)</f>
        <v>20/0337</v>
      </c>
      <c r="J116" s="9">
        <v>113</v>
      </c>
      <c r="K116" s="9" t="str">
        <f>VLOOKUP(J116,'[1]velskup_0-300'!$D$3:$F$500,2,FALSE)</f>
        <v>Obec Kamenná</v>
      </c>
      <c r="L116" s="17" t="str">
        <f>VLOOKUP(J116,'[1]velskup_0-300'!$D$3:$F$500,3,FALSE)</f>
        <v>20/0081</v>
      </c>
      <c r="M116" s="24">
        <v>113</v>
      </c>
      <c r="N116" s="9" t="str">
        <f>VLOOKUP(M116,'[1]velskup_301-1500'!$A$3:$F$500,5,FALSE)</f>
        <v>Obec Jiřice</v>
      </c>
      <c r="O116" s="16" t="str">
        <f>VLOOKUP(M116,'[1]velskup_301-1500'!$A$3:$F$500,6,FALSE)</f>
        <v>20/0343</v>
      </c>
      <c r="P116" s="9">
        <v>113</v>
      </c>
      <c r="Q116" s="9" t="str">
        <f>VLOOKUP(P116,'[1]velskup_301-1500'!$B$3:$F$500,4,FALSE)</f>
        <v>Obec Rozsochatec</v>
      </c>
      <c r="R116" s="16" t="str">
        <f>VLOOKUP(P116,'[1]velskup_301-1500'!$B$3:$F$500,5,FALSE)</f>
        <v>20/0128</v>
      </c>
      <c r="S116" s="9">
        <v>113</v>
      </c>
      <c r="T116" s="9" t="str">
        <f>VLOOKUP(S116,'[1]velskup_301-1500'!$C$3:$F$500,3,FALSE)</f>
        <v>Obec Zubří</v>
      </c>
      <c r="U116" s="16" t="str">
        <f>VLOOKUP(S116,'[1]velskup_301-1500'!$C$3:$F$500,4,FALSE)</f>
        <v>20/0558</v>
      </c>
      <c r="V116" s="9">
        <v>113</v>
      </c>
      <c r="W116" s="9" t="str">
        <f>VLOOKUP(V116,'[1]velskup_301-1500'!$D$3:$F$500,2,FALSE)</f>
        <v>Obec Kouty</v>
      </c>
      <c r="X116" s="16" t="str">
        <f>VLOOKUP(V116,'[1]velskup_301-1500'!$D$3:$F$500,3,FALSE)</f>
        <v>20/0807</v>
      </c>
      <c r="Y116" s="4"/>
      <c r="AA116" s="10"/>
      <c r="AB116" s="4"/>
      <c r="AD116" s="10"/>
      <c r="AE116" s="4"/>
      <c r="AG116" s="10"/>
      <c r="AH116" s="4"/>
      <c r="AJ116" s="10"/>
    </row>
    <row r="117" spans="1:36" ht="15">
      <c r="A117" s="11">
        <v>114</v>
      </c>
      <c r="B117" s="9" t="str">
        <f>VLOOKUP(A117,'[1]velskup_0-300'!$A$3:$F$500,5,FALSE)</f>
        <v>Obec Horní Újezd</v>
      </c>
      <c r="C117" s="16" t="str">
        <f>VLOOKUP(A117,'[1]velskup_0-300'!$A$3:$F$500,6,FALSE)</f>
        <v>20/0712</v>
      </c>
      <c r="D117" s="9">
        <v>114</v>
      </c>
      <c r="E117" s="9" t="str">
        <f>VLOOKUP(D117,'[1]velskup_0-300'!$B$3:$F$500,4,FALSE)</f>
        <v>Obec Cikháj</v>
      </c>
      <c r="F117" s="16" t="str">
        <f>VLOOKUP(D117,'[1]velskup_0-300'!$B$3:$F$500,5,FALSE)</f>
        <v>20/0062</v>
      </c>
      <c r="G117" s="9">
        <v>114</v>
      </c>
      <c r="H117" s="9" t="str">
        <f>VLOOKUP(G117,'[1]velskup_0-300'!$C$3:$F$500,3,FALSE)</f>
        <v>Obec Okrouhlička</v>
      </c>
      <c r="I117" s="16" t="str">
        <f>VLOOKUP(G117,'[1]velskup_0-300'!$C$3:$F$500,4,FALSE)</f>
        <v>20/1197</v>
      </c>
      <c r="J117" s="9">
        <v>114</v>
      </c>
      <c r="K117" s="9" t="str">
        <f>VLOOKUP(J117,'[1]velskup_0-300'!$D$3:$F$500,2,FALSE)</f>
        <v>Obec Mezná</v>
      </c>
      <c r="L117" s="17" t="str">
        <f>VLOOKUP(J117,'[1]velskup_0-300'!$D$3:$F$500,3,FALSE)</f>
        <v>20/0364</v>
      </c>
      <c r="M117" s="24">
        <v>114</v>
      </c>
      <c r="N117" s="9" t="str">
        <f>VLOOKUP(M117,'[1]velskup_301-1500'!$A$3:$F$500,5,FALSE)</f>
        <v>Obec Nové Dvory</v>
      </c>
      <c r="O117" s="16" t="str">
        <f>VLOOKUP(M117,'[1]velskup_301-1500'!$A$3:$F$500,6,FALSE)</f>
        <v>20/0107</v>
      </c>
      <c r="P117" s="9">
        <v>114</v>
      </c>
      <c r="Q117" s="9" t="str">
        <f>VLOOKUP(P117,'[1]velskup_301-1500'!$B$3:$F$500,4,FALSE)</f>
        <v>Obec Prosetín</v>
      </c>
      <c r="R117" s="16" t="str">
        <f>VLOOKUP(P117,'[1]velskup_301-1500'!$B$3:$F$500,5,FALSE)</f>
        <v>20/0045</v>
      </c>
      <c r="S117" s="9">
        <v>114</v>
      </c>
      <c r="T117" s="9" t="str">
        <f>VLOOKUP(S117,'[1]velskup_301-1500'!$C$3:$F$500,3,FALSE)</f>
        <v>Obec Košetice</v>
      </c>
      <c r="U117" s="16" t="str">
        <f>VLOOKUP(S117,'[1]velskup_301-1500'!$C$3:$F$500,4,FALSE)</f>
        <v>20/0350</v>
      </c>
      <c r="V117" s="9">
        <v>114</v>
      </c>
      <c r="W117" s="9" t="str">
        <f>VLOOKUP(V117,'[1]velskup_301-1500'!$D$3:$F$500,2,FALSE)</f>
        <v>Městys Nový Rychnov</v>
      </c>
      <c r="X117" s="16" t="str">
        <f>VLOOKUP(V117,'[1]velskup_301-1500'!$D$3:$F$500,3,FALSE)</f>
        <v>20/0371</v>
      </c>
      <c r="Y117" s="4"/>
      <c r="AA117" s="10"/>
      <c r="AB117" s="4"/>
      <c r="AD117" s="10"/>
      <c r="AE117" s="4"/>
      <c r="AG117" s="10"/>
      <c r="AH117" s="4"/>
      <c r="AJ117" s="10"/>
    </row>
    <row r="118" spans="1:36" ht="15">
      <c r="A118" s="11">
        <v>115</v>
      </c>
      <c r="B118" s="9" t="str">
        <f>VLOOKUP(A118,'[1]velskup_0-300'!$A$3:$F$500,5,FALSE)</f>
        <v>Obec Jeřišno</v>
      </c>
      <c r="C118" s="16" t="str">
        <f>VLOOKUP(A118,'[1]velskup_0-300'!$A$3:$F$500,6,FALSE)</f>
        <v>20/0078</v>
      </c>
      <c r="D118" s="9">
        <v>115</v>
      </c>
      <c r="E118" s="9" t="str">
        <f>VLOOKUP(D118,'[1]velskup_0-300'!$B$3:$F$500,4,FALSE)</f>
        <v>Obec Hostětice</v>
      </c>
      <c r="F118" s="16" t="str">
        <f>VLOOKUP(D118,'[1]velskup_0-300'!$B$3:$F$500,5,FALSE)</f>
        <v>20/1348</v>
      </c>
      <c r="G118" s="9">
        <v>115</v>
      </c>
      <c r="H118" s="9" t="str">
        <f>VLOOKUP(G118,'[1]velskup_0-300'!$C$3:$F$500,3,FALSE)</f>
        <v>Obec Mikulovice</v>
      </c>
      <c r="I118" s="16" t="str">
        <f>VLOOKUP(G118,'[1]velskup_0-300'!$C$3:$F$500,4,FALSE)</f>
        <v>20/1188</v>
      </c>
      <c r="J118" s="9">
        <v>115</v>
      </c>
      <c r="K118" s="9" t="str">
        <f>VLOOKUP(J118,'[1]velskup_0-300'!$D$3:$F$500,2,FALSE)</f>
        <v>Obec Slavníč</v>
      </c>
      <c r="L118" s="17" t="str">
        <f>VLOOKUP(J118,'[1]velskup_0-300'!$D$3:$F$500,3,FALSE)</f>
        <v>20/1315</v>
      </c>
      <c r="M118" s="24">
        <v>115</v>
      </c>
      <c r="N118" s="9" t="str">
        <f>VLOOKUP(M118,'[1]velskup_301-1500'!$A$3:$F$500,5,FALSE)</f>
        <v>Obec Velký Beranov</v>
      </c>
      <c r="O118" s="16" t="str">
        <f>VLOOKUP(M118,'[1]velskup_301-1500'!$A$3:$F$500,6,FALSE)</f>
        <v>20/0685</v>
      </c>
      <c r="P118" s="9">
        <v>115</v>
      </c>
      <c r="Q118" s="9" t="str">
        <f>VLOOKUP(P118,'[1]velskup_301-1500'!$B$3:$F$500,4,FALSE)</f>
        <v>Obec Čejov</v>
      </c>
      <c r="R118" s="16" t="str">
        <f>VLOOKUP(P118,'[1]velskup_301-1500'!$B$3:$F$500,5,FALSE)</f>
        <v>20/0319</v>
      </c>
      <c r="S118" s="9">
        <v>115</v>
      </c>
      <c r="T118" s="9" t="str">
        <f>VLOOKUP(S118,'[1]velskup_301-1500'!$C$3:$F$500,3,FALSE)</f>
        <v>Obec Obyčtov</v>
      </c>
      <c r="U118" s="16" t="str">
        <f>VLOOKUP(S118,'[1]velskup_301-1500'!$C$3:$F$500,4,FALSE)</f>
        <v>20/0109</v>
      </c>
      <c r="V118" s="9">
        <v>115</v>
      </c>
      <c r="W118" s="9" t="str">
        <f>VLOOKUP(V118,'[1]velskup_301-1500'!$D$3:$F$500,2,FALSE)</f>
        <v>Obec Horní Dubenky</v>
      </c>
      <c r="X118" s="16" t="str">
        <f>VLOOKUP(V118,'[1]velskup_301-1500'!$D$3:$F$500,3,FALSE)</f>
        <v>20/0752</v>
      </c>
      <c r="Y118" s="4"/>
      <c r="AA118" s="10"/>
      <c r="AB118" s="4"/>
      <c r="AD118" s="10"/>
      <c r="AE118" s="4"/>
      <c r="AG118" s="10"/>
      <c r="AH118" s="4"/>
      <c r="AJ118" s="10"/>
    </row>
    <row r="119" spans="1:36" ht="15">
      <c r="A119" s="11">
        <v>116</v>
      </c>
      <c r="B119" s="9" t="str">
        <f>VLOOKUP(A119,'[1]velskup_0-300'!$A$3:$F$500,5,FALSE)</f>
        <v>Obec Horní Rápotice</v>
      </c>
      <c r="C119" s="16" t="str">
        <f>VLOOKUP(A119,'[1]velskup_0-300'!$A$3:$F$500,6,FALSE)</f>
        <v>20/0620</v>
      </c>
      <c r="D119" s="9">
        <v>116</v>
      </c>
      <c r="E119" s="9" t="str">
        <f>VLOOKUP(D119,'[1]velskup_0-300'!$B$3:$F$500,4,FALSE)</f>
        <v>Obec Lesůňky</v>
      </c>
      <c r="F119" s="16" t="str">
        <f>VLOOKUP(D119,'[1]velskup_0-300'!$B$3:$F$500,5,FALSE)</f>
        <v>20/1114</v>
      </c>
      <c r="G119" s="9">
        <v>116</v>
      </c>
      <c r="H119" s="9" t="str">
        <f>VLOOKUP(G119,'[1]velskup_0-300'!$C$3:$F$500,3,FALSE)</f>
        <v>Obec Lhotka</v>
      </c>
      <c r="I119" s="16" t="str">
        <f>VLOOKUP(G119,'[1]velskup_0-300'!$C$3:$F$500,4,FALSE)</f>
        <v>20/0096</v>
      </c>
      <c r="J119" s="9">
        <v>116</v>
      </c>
      <c r="K119" s="9" t="str">
        <f>VLOOKUP(J119,'[1]velskup_0-300'!$D$3:$F$500,2,FALSE)</f>
        <v>Obec Třesov</v>
      </c>
      <c r="L119" s="17" t="str">
        <f>VLOOKUP(J119,'[1]velskup_0-300'!$D$3:$F$500,3,FALSE)</f>
        <v>20/0813</v>
      </c>
      <c r="M119" s="24">
        <v>116</v>
      </c>
      <c r="N119" s="9" t="str">
        <f>VLOOKUP(M119,'[1]velskup_301-1500'!$A$3:$F$500,5,FALSE)</f>
        <v>Obec Čejov</v>
      </c>
      <c r="O119" s="16" t="str">
        <f>VLOOKUP(M119,'[1]velskup_301-1500'!$A$3:$F$500,6,FALSE)</f>
        <v>20/0319</v>
      </c>
      <c r="P119" s="9">
        <v>116</v>
      </c>
      <c r="Q119" s="9" t="str">
        <f>VLOOKUP(P119,'[1]velskup_301-1500'!$B$3:$F$500,4,FALSE)</f>
        <v>Obec Křídla</v>
      </c>
      <c r="R119" s="16" t="str">
        <f>VLOOKUP(P119,'[1]velskup_301-1500'!$B$3:$F$500,5,FALSE)</f>
        <v>20/0556</v>
      </c>
      <c r="S119" s="9">
        <v>116</v>
      </c>
      <c r="T119" s="9" t="str">
        <f>VLOOKUP(S119,'[1]velskup_301-1500'!$C$3:$F$500,3,FALSE)</f>
        <v>Obec Dolní Vilémovice</v>
      </c>
      <c r="U119" s="16" t="str">
        <f>VLOOKUP(S119,'[1]velskup_301-1500'!$C$3:$F$500,4,FALSE)</f>
        <v>20/0260</v>
      </c>
      <c r="V119" s="9">
        <v>116</v>
      </c>
      <c r="W119" s="9" t="str">
        <f>VLOOKUP(V119,'[1]velskup_301-1500'!$D$3:$F$500,2,FALSE)</f>
        <v>Město Habry</v>
      </c>
      <c r="X119" s="16" t="str">
        <f>VLOOKUP(V119,'[1]velskup_301-1500'!$D$3:$F$500,3,FALSE)</f>
        <v>20/0483</v>
      </c>
      <c r="Y119" s="4"/>
      <c r="AA119" s="10"/>
      <c r="AB119" s="4"/>
      <c r="AD119" s="10"/>
      <c r="AE119" s="4"/>
      <c r="AG119" s="10"/>
      <c r="AH119" s="4"/>
      <c r="AJ119" s="10"/>
    </row>
    <row r="120" spans="1:36" ht="15">
      <c r="A120" s="11">
        <v>117</v>
      </c>
      <c r="B120" s="9" t="str">
        <f>VLOOKUP(A120,'[1]velskup_0-300'!$A$3:$F$500,5,FALSE)</f>
        <v>Obec Rovná</v>
      </c>
      <c r="C120" s="16" t="str">
        <f>VLOOKUP(A120,'[1]velskup_0-300'!$A$3:$F$500,6,FALSE)</f>
        <v>20/0386</v>
      </c>
      <c r="D120" s="9">
        <v>117</v>
      </c>
      <c r="E120" s="9" t="str">
        <f>VLOOKUP(D120,'[1]velskup_0-300'!$B$3:$F$500,4,FALSE)</f>
        <v>Obec Velký Rybník</v>
      </c>
      <c r="F120" s="16" t="str">
        <f>VLOOKUP(D120,'[1]velskup_0-300'!$B$3:$F$500,5,FALSE)</f>
        <v>20/0405</v>
      </c>
      <c r="G120" s="9">
        <v>117</v>
      </c>
      <c r="H120" s="9" t="str">
        <f>VLOOKUP(G120,'[1]velskup_0-300'!$C$3:$F$500,3,FALSE)</f>
        <v>Obec Útěchovice pod Stražištěm</v>
      </c>
      <c r="I120" s="16" t="str">
        <f>VLOOKUP(G120,'[1]velskup_0-300'!$C$3:$F$500,4,FALSE)</f>
        <v>20/0403</v>
      </c>
      <c r="J120" s="9">
        <v>117</v>
      </c>
      <c r="K120" s="9" t="str">
        <f>VLOOKUP(J120,'[1]velskup_0-300'!$D$3:$F$500,2,FALSE)</f>
        <v>Obec Čáslavsko</v>
      </c>
      <c r="L120" s="17" t="str">
        <f>VLOOKUP(J120,'[1]velskup_0-300'!$D$3:$F$500,3,FALSE)</f>
        <v>20/0317</v>
      </c>
      <c r="M120" s="24">
        <v>117</v>
      </c>
      <c r="N120" s="9" t="str">
        <f>VLOOKUP(M120,'[1]velskup_301-1500'!$A$3:$F$500,5,FALSE)</f>
        <v>Městys Stonařov</v>
      </c>
      <c r="O120" s="16" t="str">
        <f>VLOOKUP(M120,'[1]velskup_301-1500'!$A$3:$F$500,6,FALSE)</f>
        <v>20/0821</v>
      </c>
      <c r="P120" s="9">
        <v>117</v>
      </c>
      <c r="Q120" s="9" t="str">
        <f>VLOOKUP(P120,'[1]velskup_301-1500'!$B$3:$F$500,4,FALSE)</f>
        <v>Obec Střítež</v>
      </c>
      <c r="R120" s="16" t="str">
        <f>VLOOKUP(P120,'[1]velskup_301-1500'!$B$3:$F$500,5,FALSE)</f>
        <v>20/0841</v>
      </c>
      <c r="S120" s="9">
        <v>117</v>
      </c>
      <c r="T120" s="9" t="str">
        <f>VLOOKUP(S120,'[1]velskup_301-1500'!$C$3:$F$500,3,FALSE)</f>
        <v>Obec Výčapy</v>
      </c>
      <c r="U120" s="16" t="str">
        <f>VLOOKUP(S120,'[1]velskup_301-1500'!$C$3:$F$500,4,FALSE)</f>
        <v>20/0211</v>
      </c>
      <c r="V120" s="9">
        <v>117</v>
      </c>
      <c r="W120" s="9" t="str">
        <f>VLOOKUP(V120,'[1]velskup_301-1500'!$D$3:$F$500,2,FALSE)</f>
        <v>Obec Malý Beranov</v>
      </c>
      <c r="X120" s="16" t="str">
        <f>VLOOKUP(V120,'[1]velskup_301-1500'!$D$3:$F$500,3,FALSE)</f>
        <v>20/1117</v>
      </c>
      <c r="Y120" s="4"/>
      <c r="AA120" s="10"/>
      <c r="AB120" s="4"/>
      <c r="AD120" s="10"/>
      <c r="AE120" s="4"/>
      <c r="AG120" s="10"/>
      <c r="AH120" s="4"/>
      <c r="AJ120" s="10"/>
    </row>
    <row r="121" spans="1:36" ht="15">
      <c r="A121" s="11">
        <v>118</v>
      </c>
      <c r="B121" s="9" t="str">
        <f>VLOOKUP(A121,'[1]velskup_0-300'!$A$3:$F$500,5,FALSE)</f>
        <v>Obec Zvěstovice</v>
      </c>
      <c r="C121" s="16" t="str">
        <f>VLOOKUP(A121,'[1]velskup_0-300'!$A$3:$F$500,6,FALSE)</f>
        <v>20/1319</v>
      </c>
      <c r="D121" s="9">
        <v>118</v>
      </c>
      <c r="E121" s="9" t="str">
        <f>VLOOKUP(D121,'[1]velskup_0-300'!$B$3:$F$500,4,FALSE)</f>
        <v>Obec Staré Bříště</v>
      </c>
      <c r="F121" s="16" t="str">
        <f>VLOOKUP(D121,'[1]velskup_0-300'!$B$3:$F$500,5,FALSE)</f>
        <v>20/0393</v>
      </c>
      <c r="G121" s="9">
        <v>118</v>
      </c>
      <c r="H121" s="9" t="str">
        <f>VLOOKUP(G121,'[1]velskup_0-300'!$C$3:$F$500,3,FALSE)</f>
        <v>Obec Daňkovice</v>
      </c>
      <c r="I121" s="16" t="str">
        <f>VLOOKUP(G121,'[1]velskup_0-300'!$C$3:$F$500,4,FALSE)</f>
        <v>20/0066</v>
      </c>
      <c r="J121" s="9">
        <v>118</v>
      </c>
      <c r="K121" s="9" t="str">
        <f>VLOOKUP(J121,'[1]velskup_0-300'!$D$3:$F$500,2,FALSE)</f>
        <v>Obec Přeckov</v>
      </c>
      <c r="L121" s="17" t="str">
        <f>VLOOKUP(J121,'[1]velskup_0-300'!$D$3:$F$500,3,FALSE)</f>
        <v>20/0196</v>
      </c>
      <c r="M121" s="24">
        <v>118</v>
      </c>
      <c r="N121" s="9" t="str">
        <f>VLOOKUP(M121,'[1]velskup_301-1500'!$A$3:$F$500,5,FALSE)</f>
        <v>Městys Heraltice</v>
      </c>
      <c r="O121" s="16" t="str">
        <f>VLOOKUP(M121,'[1]velskup_301-1500'!$A$3:$F$500,6,FALSE)</f>
        <v>20/0261</v>
      </c>
      <c r="P121" s="9">
        <v>118</v>
      </c>
      <c r="Q121" s="9" t="str">
        <f>VLOOKUP(P121,'[1]velskup_301-1500'!$B$3:$F$500,4,FALSE)</f>
        <v>Obec Budíkov</v>
      </c>
      <c r="R121" s="16" t="str">
        <f>VLOOKUP(P121,'[1]velskup_301-1500'!$B$3:$F$500,5,FALSE)</f>
        <v>20/0314</v>
      </c>
      <c r="S121" s="9">
        <v>118</v>
      </c>
      <c r="T121" s="9" t="str">
        <f>VLOOKUP(S121,'[1]velskup_301-1500'!$C$3:$F$500,3,FALSE)</f>
        <v>Obec Nárameč</v>
      </c>
      <c r="U121" s="16" t="str">
        <f>VLOOKUP(S121,'[1]velskup_301-1500'!$C$3:$F$500,4,FALSE)</f>
        <v>20/0192</v>
      </c>
      <c r="V121" s="9">
        <v>118</v>
      </c>
      <c r="W121" s="9" t="str">
        <f>VLOOKUP(V121,'[1]velskup_301-1500'!$D$3:$F$500,2,FALSE)</f>
        <v>Městys Bohdalov</v>
      </c>
      <c r="X121" s="16" t="str">
        <f>VLOOKUP(V121,'[1]velskup_301-1500'!$D$3:$F$500,3,FALSE)</f>
        <v>20/0056</v>
      </c>
      <c r="Y121" s="4"/>
      <c r="AA121" s="10"/>
      <c r="AB121" s="4"/>
      <c r="AD121" s="10"/>
      <c r="AE121" s="4"/>
      <c r="AG121" s="10"/>
      <c r="AH121" s="4"/>
      <c r="AJ121" s="10"/>
    </row>
    <row r="122" spans="1:36" ht="15">
      <c r="A122" s="11">
        <v>119</v>
      </c>
      <c r="B122" s="9" t="str">
        <f>VLOOKUP(A122,'[1]velskup_0-300'!$A$3:$F$500,5,FALSE)</f>
        <v>Obec Hrutov</v>
      </c>
      <c r="C122" s="16" t="str">
        <f>VLOOKUP(A122,'[1]velskup_0-300'!$A$3:$F$500,6,FALSE)</f>
        <v>20/0183</v>
      </c>
      <c r="D122" s="9">
        <v>119</v>
      </c>
      <c r="E122" s="9" t="str">
        <f>VLOOKUP(D122,'[1]velskup_0-300'!$B$3:$F$500,4,FALSE)</f>
        <v>Obec Stropešín</v>
      </c>
      <c r="F122" s="16" t="str">
        <f>VLOOKUP(D122,'[1]velskup_0-300'!$B$3:$F$500,5,FALSE)</f>
        <v>20/0233</v>
      </c>
      <c r="G122" s="9">
        <v>119</v>
      </c>
      <c r="H122" s="9" t="str">
        <f>VLOOKUP(G122,'[1]velskup_0-300'!$C$3:$F$500,3,FALSE)</f>
        <v>Obec Lhotka</v>
      </c>
      <c r="I122" s="16" t="str">
        <f>VLOOKUP(G122,'[1]velskup_0-300'!$C$3:$F$500,4,FALSE)</f>
        <v>20/0855</v>
      </c>
      <c r="J122" s="9">
        <v>119</v>
      </c>
      <c r="K122" s="9" t="str">
        <f>VLOOKUP(J122,'[1]velskup_0-300'!$D$3:$F$500,2,FALSE)</f>
        <v>Obec Polesí</v>
      </c>
      <c r="L122" s="17" t="str">
        <f>VLOOKUP(J122,'[1]velskup_0-300'!$D$3:$F$500,3,FALSE)</f>
        <v>20/0380</v>
      </c>
      <c r="M122" s="24">
        <v>119</v>
      </c>
      <c r="N122" s="9" t="str">
        <f>VLOOKUP(M122,'[1]velskup_301-1500'!$A$3:$F$500,5,FALSE)</f>
        <v>Obec Kaliště</v>
      </c>
      <c r="O122" s="16" t="str">
        <f>VLOOKUP(M122,'[1]velskup_301-1500'!$A$3:$F$500,6,FALSE)</f>
        <v>20/0344</v>
      </c>
      <c r="P122" s="9">
        <v>119</v>
      </c>
      <c r="Q122" s="9" t="str">
        <f>VLOOKUP(P122,'[1]velskup_301-1500'!$B$3:$F$500,4,FALSE)</f>
        <v>Obec Obyčtov</v>
      </c>
      <c r="R122" s="16" t="str">
        <f>VLOOKUP(P122,'[1]velskup_301-1500'!$B$3:$F$500,5,FALSE)</f>
        <v>20/0109</v>
      </c>
      <c r="S122" s="9">
        <v>119</v>
      </c>
      <c r="T122" s="9" t="str">
        <f>VLOOKUP(S122,'[1]velskup_301-1500'!$C$3:$F$500,3,FALSE)</f>
        <v>Obec Herálec</v>
      </c>
      <c r="U122" s="16" t="str">
        <f>VLOOKUP(S122,'[1]velskup_301-1500'!$C$3:$F$500,4,FALSE)</f>
        <v>20/0676</v>
      </c>
      <c r="V122" s="9">
        <v>119</v>
      </c>
      <c r="W122" s="9" t="str">
        <f>VLOOKUP(V122,'[1]velskup_301-1500'!$D$3:$F$500,2,FALSE)</f>
        <v>Obec Kostelec</v>
      </c>
      <c r="X122" s="16" t="str">
        <f>VLOOKUP(V122,'[1]velskup_301-1500'!$D$3:$F$500,3,FALSE)</f>
        <v>20/0749</v>
      </c>
      <c r="Y122" s="4"/>
      <c r="AA122" s="10"/>
      <c r="AB122" s="4"/>
      <c r="AD122" s="10"/>
      <c r="AE122" s="4"/>
      <c r="AG122" s="10"/>
      <c r="AH122" s="4"/>
      <c r="AJ122" s="10"/>
    </row>
    <row r="123" spans="1:36" ht="15">
      <c r="A123" s="11">
        <v>120</v>
      </c>
      <c r="B123" s="9" t="str">
        <f>VLOOKUP(A123,'[1]velskup_0-300'!$A$3:$F$500,5,FALSE)</f>
        <v>Obec Bartoušov</v>
      </c>
      <c r="C123" s="16" t="str">
        <f>VLOOKUP(A123,'[1]velskup_0-300'!$A$3:$F$500,6,FALSE)</f>
        <v>20/1239</v>
      </c>
      <c r="D123" s="9">
        <v>120</v>
      </c>
      <c r="E123" s="9" t="str">
        <f>VLOOKUP(D123,'[1]velskup_0-300'!$B$3:$F$500,4,FALSE)</f>
        <v>Obec Olešenka</v>
      </c>
      <c r="F123" s="16" t="str">
        <f>VLOOKUP(D123,'[1]velskup_0-300'!$B$3:$F$500,5,FALSE)</f>
        <v>20/0110</v>
      </c>
      <c r="G123" s="9">
        <v>120</v>
      </c>
      <c r="H123" s="9" t="str">
        <f>VLOOKUP(G123,'[1]velskup_0-300'!$C$3:$F$500,3,FALSE)</f>
        <v>Obec Bystrá</v>
      </c>
      <c r="I123" s="16" t="str">
        <f>VLOOKUP(G123,'[1]velskup_0-300'!$C$3:$F$500,4,FALSE)</f>
        <v>20/0315</v>
      </c>
      <c r="J123" s="9">
        <v>120</v>
      </c>
      <c r="K123" s="9" t="str">
        <f>VLOOKUP(J123,'[1]velskup_0-300'!$D$3:$F$500,2,FALSE)</f>
        <v>Obec Daňkovice</v>
      </c>
      <c r="L123" s="17" t="str">
        <f>VLOOKUP(J123,'[1]velskup_0-300'!$D$3:$F$500,3,FALSE)</f>
        <v>20/0066</v>
      </c>
      <c r="M123" s="24">
        <v>120</v>
      </c>
      <c r="N123" s="9" t="str">
        <f>VLOOKUP(M123,'[1]velskup_301-1500'!$A$3:$F$500,5,FALSE)</f>
        <v>Obec Vyskytná</v>
      </c>
      <c r="O123" s="16" t="str">
        <f>VLOOKUP(M123,'[1]velskup_301-1500'!$A$3:$F$500,6,FALSE)</f>
        <v>20/0412</v>
      </c>
      <c r="P123" s="9">
        <v>120</v>
      </c>
      <c r="Q123" s="9" t="str">
        <f>VLOOKUP(P123,'[1]velskup_301-1500'!$B$3:$F$500,4,FALSE)</f>
        <v>Obec Puklice</v>
      </c>
      <c r="R123" s="16" t="str">
        <f>VLOOKUP(P123,'[1]velskup_301-1500'!$B$3:$F$500,5,FALSE)</f>
        <v>20/0677</v>
      </c>
      <c r="S123" s="9">
        <v>120</v>
      </c>
      <c r="T123" s="9" t="str">
        <f>VLOOKUP(S123,'[1]velskup_301-1500'!$C$3:$F$500,3,FALSE)</f>
        <v>Obec Horní Krupá</v>
      </c>
      <c r="U123" s="16" t="str">
        <f>VLOOKUP(S123,'[1]velskup_301-1500'!$C$3:$F$500,4,FALSE)</f>
        <v>20/0076</v>
      </c>
      <c r="V123" s="9">
        <v>120</v>
      </c>
      <c r="W123" s="9" t="str">
        <f>VLOOKUP(V123,'[1]velskup_301-1500'!$D$3:$F$500,2,FALSE)</f>
        <v>Městys Vilémov</v>
      </c>
      <c r="X123" s="16" t="str">
        <f>VLOOKUP(V123,'[1]velskup_301-1500'!$D$3:$F$500,3,FALSE)</f>
        <v>20/0488</v>
      </c>
      <c r="Y123" s="4"/>
      <c r="AA123" s="10"/>
      <c r="AB123" s="4"/>
      <c r="AD123" s="10"/>
      <c r="AE123" s="4"/>
      <c r="AG123" s="10"/>
      <c r="AH123" s="4"/>
      <c r="AJ123" s="10"/>
    </row>
    <row r="124" spans="1:36" ht="15">
      <c r="A124" s="11">
        <v>121</v>
      </c>
      <c r="B124" s="9" t="str">
        <f>VLOOKUP(A124,'[1]velskup_0-300'!$A$3:$F$500,5,FALSE)</f>
        <v>Obec Břevnice</v>
      </c>
      <c r="C124" s="16" t="str">
        <f>VLOOKUP(A124,'[1]velskup_0-300'!$A$3:$F$500,6,FALSE)</f>
        <v>20/0792</v>
      </c>
      <c r="D124" s="9">
        <v>121</v>
      </c>
      <c r="E124" s="9" t="str">
        <f>VLOOKUP(D124,'[1]velskup_0-300'!$B$3:$F$500,4,FALSE)</f>
        <v>Obec Lesná</v>
      </c>
      <c r="F124" s="16" t="str">
        <f>VLOOKUP(D124,'[1]velskup_0-300'!$B$3:$F$500,5,FALSE)</f>
        <v>20/1165</v>
      </c>
      <c r="G124" s="9">
        <v>121</v>
      </c>
      <c r="H124" s="9" t="str">
        <f>VLOOKUP(G124,'[1]velskup_0-300'!$C$3:$F$500,3,FALSE)</f>
        <v>Obec Leškovice</v>
      </c>
      <c r="I124" s="16" t="str">
        <f>VLOOKUP(G124,'[1]velskup_0-300'!$C$3:$F$500,4,FALSE)</f>
        <v>20/1310</v>
      </c>
      <c r="J124" s="9">
        <v>121</v>
      </c>
      <c r="K124" s="9" t="str">
        <f>VLOOKUP(J124,'[1]velskup_0-300'!$D$3:$F$500,2,FALSE)</f>
        <v>Obec Rodinov</v>
      </c>
      <c r="L124" s="17" t="str">
        <f>VLOOKUP(J124,'[1]velskup_0-300'!$D$3:$F$500,3,FALSE)</f>
        <v>20/0385</v>
      </c>
      <c r="M124" s="24">
        <v>121</v>
      </c>
      <c r="N124" s="9" t="str">
        <f>VLOOKUP(M124,'[1]velskup_301-1500'!$A$3:$F$500,5,FALSE)</f>
        <v>Obec Vílanec</v>
      </c>
      <c r="O124" s="16" t="str">
        <f>VLOOKUP(M124,'[1]velskup_301-1500'!$A$3:$F$500,6,FALSE)</f>
        <v>20/1180</v>
      </c>
      <c r="P124" s="9">
        <v>121</v>
      </c>
      <c r="Q124" s="9" t="str">
        <f>VLOOKUP(P124,'[1]velskup_301-1500'!$B$3:$F$500,4,FALSE)</f>
        <v>Obec Stránecká Zhoř</v>
      </c>
      <c r="R124" s="16" t="str">
        <f>VLOOKUP(P124,'[1]velskup_301-1500'!$B$3:$F$500,5,FALSE)</f>
        <v>20/0719</v>
      </c>
      <c r="S124" s="9">
        <v>121</v>
      </c>
      <c r="T124" s="9" t="str">
        <f>VLOOKUP(S124,'[1]velskup_301-1500'!$C$3:$F$500,3,FALSE)</f>
        <v>Obec Nové Dvory</v>
      </c>
      <c r="U124" s="16" t="str">
        <f>VLOOKUP(S124,'[1]velskup_301-1500'!$C$3:$F$500,4,FALSE)</f>
        <v>20/0107</v>
      </c>
      <c r="V124" s="9">
        <v>121</v>
      </c>
      <c r="W124" s="9" t="str">
        <f>VLOOKUP(V124,'[1]velskup_301-1500'!$D$3:$F$500,2,FALSE)</f>
        <v>Obec Křoví</v>
      </c>
      <c r="X124" s="16" t="str">
        <f>VLOOKUP(V124,'[1]velskup_301-1500'!$D$3:$F$500,3,FALSE)</f>
        <v>20/0581</v>
      </c>
      <c r="Y124" s="4"/>
      <c r="AA124" s="10"/>
      <c r="AB124" s="4"/>
      <c r="AD124" s="10"/>
      <c r="AE124" s="4"/>
      <c r="AG124" s="10"/>
      <c r="AH124" s="4"/>
      <c r="AJ124" s="10"/>
    </row>
    <row r="125" spans="1:36" ht="15">
      <c r="A125" s="11">
        <v>122</v>
      </c>
      <c r="B125" s="9" t="str">
        <f>VLOOKUP(A125,'[1]velskup_0-300'!$A$3:$F$500,5,FALSE)</f>
        <v>Obec Radonín</v>
      </c>
      <c r="C125" s="16" t="str">
        <f>VLOOKUP(A125,'[1]velskup_0-300'!$A$3:$F$500,6,FALSE)</f>
        <v>20/1166</v>
      </c>
      <c r="D125" s="9">
        <v>122</v>
      </c>
      <c r="E125" s="9" t="str">
        <f>VLOOKUP(D125,'[1]velskup_0-300'!$B$3:$F$500,4,FALSE)</f>
        <v>Obec Mysletice</v>
      </c>
      <c r="F125" s="16" t="str">
        <f>VLOOKUP(D125,'[1]velskup_0-300'!$B$3:$F$500,5,FALSE)</f>
        <v>20/1355</v>
      </c>
      <c r="G125" s="9">
        <v>122</v>
      </c>
      <c r="H125" s="9" t="str">
        <f>VLOOKUP(G125,'[1]velskup_0-300'!$C$3:$F$500,3,FALSE)</f>
        <v>Obec Horní Vilémovice</v>
      </c>
      <c r="I125" s="16" t="str">
        <f>VLOOKUP(G125,'[1]velskup_0-300'!$C$3:$F$500,4,FALSE)</f>
        <v>20/0179</v>
      </c>
      <c r="J125" s="9">
        <v>122</v>
      </c>
      <c r="K125" s="9" t="str">
        <f>VLOOKUP(J125,'[1]velskup_0-300'!$D$3:$F$500,2,FALSE)</f>
        <v>Obec Proseč</v>
      </c>
      <c r="L125" s="17" t="str">
        <f>VLOOKUP(J125,'[1]velskup_0-300'!$D$3:$F$500,3,FALSE)</f>
        <v>20/0382</v>
      </c>
      <c r="M125" s="24">
        <v>122</v>
      </c>
      <c r="N125" s="9" t="str">
        <f>VLOOKUP(M125,'[1]velskup_301-1500'!$A$3:$F$500,5,FALSE)</f>
        <v>Obec Moravec</v>
      </c>
      <c r="O125" s="16" t="str">
        <f>VLOOKUP(M125,'[1]velskup_301-1500'!$A$3:$F$500,6,FALSE)</f>
        <v>20/0022</v>
      </c>
      <c r="P125" s="9">
        <v>122</v>
      </c>
      <c r="Q125" s="9" t="str">
        <f>VLOOKUP(P125,'[1]velskup_301-1500'!$B$3:$F$500,4,FALSE)</f>
        <v>Obec Vír</v>
      </c>
      <c r="R125" s="16" t="str">
        <f>VLOOKUP(P125,'[1]velskup_301-1500'!$B$3:$F$500,5,FALSE)</f>
        <v>20/0051</v>
      </c>
      <c r="S125" s="9">
        <v>122</v>
      </c>
      <c r="T125" s="9" t="str">
        <f>VLOOKUP(S125,'[1]velskup_301-1500'!$C$3:$F$500,3,FALSE)</f>
        <v>Městys Libice nad Doubravou</v>
      </c>
      <c r="U125" s="16" t="str">
        <f>VLOOKUP(S125,'[1]velskup_301-1500'!$C$3:$F$500,4,FALSE)</f>
        <v>20/0097</v>
      </c>
      <c r="V125" s="9">
        <v>122</v>
      </c>
      <c r="W125" s="9" t="str">
        <f>VLOOKUP(V125,'[1]velskup_301-1500'!$D$3:$F$500,2,FALSE)</f>
        <v>Obec Dobrá Voda</v>
      </c>
      <c r="X125" s="16" t="str">
        <f>VLOOKUP(V125,'[1]velskup_301-1500'!$D$3:$F$500,3,FALSE)</f>
        <v>20/0984</v>
      </c>
      <c r="Y125" s="4"/>
      <c r="AA125" s="10"/>
      <c r="AB125" s="4"/>
      <c r="AD125" s="10"/>
      <c r="AE125" s="4"/>
      <c r="AG125" s="10"/>
      <c r="AH125" s="4"/>
      <c r="AJ125" s="10"/>
    </row>
    <row r="126" spans="1:36" ht="15">
      <c r="A126" s="11">
        <v>123</v>
      </c>
      <c r="B126" s="9" t="str">
        <f>VLOOKUP(A126,'[1]velskup_0-300'!$A$3:$F$500,5,FALSE)</f>
        <v>Obec Úhořilka</v>
      </c>
      <c r="C126" s="16" t="str">
        <f>VLOOKUP(A126,'[1]velskup_0-300'!$A$3:$F$500,6,FALSE)</f>
        <v>20/1316</v>
      </c>
      <c r="D126" s="9">
        <v>123</v>
      </c>
      <c r="E126" s="9" t="str">
        <f>VLOOKUP(D126,'[1]velskup_0-300'!$B$3:$F$500,4,FALSE)</f>
        <v>Obec Račice</v>
      </c>
      <c r="F126" s="16" t="str">
        <f>VLOOKUP(D126,'[1]velskup_0-300'!$B$3:$F$500,5,FALSE)</f>
        <v>20/0231</v>
      </c>
      <c r="G126" s="9">
        <v>123</v>
      </c>
      <c r="H126" s="9" t="str">
        <f>VLOOKUP(G126,'[1]velskup_0-300'!$C$3:$F$500,3,FALSE)</f>
        <v>Obec Víska</v>
      </c>
      <c r="I126" s="16" t="str">
        <f>VLOOKUP(G126,'[1]velskup_0-300'!$C$3:$F$500,4,FALSE)</f>
        <v>20/0160</v>
      </c>
      <c r="J126" s="9">
        <v>123</v>
      </c>
      <c r="K126" s="9" t="str">
        <f>VLOOKUP(J126,'[1]velskup_0-300'!$D$3:$F$500,2,FALSE)</f>
        <v>Obec Smrk</v>
      </c>
      <c r="L126" s="17" t="str">
        <f>VLOOKUP(J126,'[1]velskup_0-300'!$D$3:$F$500,3,FALSE)</f>
        <v>20/0202</v>
      </c>
      <c r="M126" s="24">
        <v>123</v>
      </c>
      <c r="N126" s="9" t="str">
        <f>VLOOKUP(M126,'[1]velskup_301-1500'!$A$3:$F$500,5,FALSE)</f>
        <v>Městys Mrákotín</v>
      </c>
      <c r="O126" s="16" t="str">
        <f>VLOOKUP(M126,'[1]velskup_301-1500'!$A$3:$F$500,6,FALSE)</f>
        <v>20/0490</v>
      </c>
      <c r="P126" s="9">
        <v>123</v>
      </c>
      <c r="Q126" s="9" t="str">
        <f>VLOOKUP(P126,'[1]velskup_301-1500'!$B$3:$F$500,4,FALSE)</f>
        <v>Obec Jámy</v>
      </c>
      <c r="R126" s="16" t="str">
        <f>VLOOKUP(P126,'[1]velskup_301-1500'!$B$3:$F$500,5,FALSE)</f>
        <v>20/0077</v>
      </c>
      <c r="S126" s="9">
        <v>123</v>
      </c>
      <c r="T126" s="9" t="str">
        <f>VLOOKUP(S126,'[1]velskup_301-1500'!$C$3:$F$500,3,FALSE)</f>
        <v>Městys Mrákotín</v>
      </c>
      <c r="U126" s="16" t="str">
        <f>VLOOKUP(S126,'[1]velskup_301-1500'!$C$3:$F$500,4,FALSE)</f>
        <v>20/0490</v>
      </c>
      <c r="V126" s="9">
        <v>123</v>
      </c>
      <c r="W126" s="9" t="str">
        <f>VLOOKUP(V126,'[1]velskup_301-1500'!$D$3:$F$500,2,FALSE)</f>
        <v>Obec Blízkov</v>
      </c>
      <c r="X126" s="16" t="str">
        <f>VLOOKUP(V126,'[1]velskup_301-1500'!$D$3:$F$500,3,FALSE)</f>
        <v>20/0703</v>
      </c>
      <c r="Y126" s="4"/>
      <c r="AA126" s="10"/>
      <c r="AB126" s="4"/>
      <c r="AD126" s="10"/>
      <c r="AE126" s="4"/>
      <c r="AG126" s="10"/>
      <c r="AH126" s="4"/>
      <c r="AJ126" s="10"/>
    </row>
    <row r="127" spans="1:36" ht="15">
      <c r="A127" s="11">
        <v>124</v>
      </c>
      <c r="B127" s="9" t="str">
        <f>VLOOKUP(A127,'[1]velskup_0-300'!$A$3:$F$500,5,FALSE)</f>
        <v>Obec Píšť</v>
      </c>
      <c r="C127" s="16" t="str">
        <f>VLOOKUP(A127,'[1]velskup_0-300'!$A$3:$F$500,6,FALSE)</f>
        <v>20/0378</v>
      </c>
      <c r="D127" s="9">
        <v>124</v>
      </c>
      <c r="E127" s="9" t="str">
        <f>VLOOKUP(D127,'[1]velskup_0-300'!$B$3:$F$500,4,FALSE)</f>
        <v>Obec Petráveč</v>
      </c>
      <c r="F127" s="16" t="str">
        <f>VLOOKUP(D127,'[1]velskup_0-300'!$B$3:$F$500,5,FALSE)</f>
        <v>20/0826</v>
      </c>
      <c r="G127" s="9">
        <v>124</v>
      </c>
      <c r="H127" s="9" t="str">
        <f>VLOOKUP(G127,'[1]velskup_0-300'!$C$3:$F$500,3,FALSE)</f>
        <v>Obec Číměř</v>
      </c>
      <c r="I127" s="16" t="str">
        <f>VLOOKUP(G127,'[1]velskup_0-300'!$C$3:$F$500,4,FALSE)</f>
        <v>20/0633</v>
      </c>
      <c r="J127" s="9">
        <v>124</v>
      </c>
      <c r="K127" s="9" t="str">
        <f>VLOOKUP(J127,'[1]velskup_0-300'!$D$3:$F$500,2,FALSE)</f>
        <v>Obec Rovná</v>
      </c>
      <c r="L127" s="17" t="str">
        <f>VLOOKUP(J127,'[1]velskup_0-300'!$D$3:$F$500,3,FALSE)</f>
        <v>20/0386</v>
      </c>
      <c r="M127" s="24">
        <v>124</v>
      </c>
      <c r="N127" s="9" t="str">
        <f>VLOOKUP(M127,'[1]velskup_301-1500'!$A$3:$F$500,5,FALSE)</f>
        <v>Obec Vídeň</v>
      </c>
      <c r="O127" s="16" t="str">
        <f>VLOOKUP(M127,'[1]velskup_301-1500'!$A$3:$F$500,6,FALSE)</f>
        <v>20/0575</v>
      </c>
      <c r="P127" s="9">
        <v>124</v>
      </c>
      <c r="Q127" s="9" t="str">
        <f>VLOOKUP(P127,'[1]velskup_301-1500'!$B$3:$F$500,4,FALSE)</f>
        <v>Obec Sudice</v>
      </c>
      <c r="R127" s="16" t="str">
        <f>VLOOKUP(P127,'[1]velskup_301-1500'!$B$3:$F$500,5,FALSE)</f>
        <v>20/1184</v>
      </c>
      <c r="S127" s="9">
        <v>124</v>
      </c>
      <c r="T127" s="9" t="str">
        <f>VLOOKUP(S127,'[1]velskup_301-1500'!$C$3:$F$500,3,FALSE)</f>
        <v>Obec Rančířov</v>
      </c>
      <c r="U127" s="16" t="str">
        <f>VLOOKUP(S127,'[1]velskup_301-1500'!$C$3:$F$500,4,FALSE)</f>
        <v>20/1066</v>
      </c>
      <c r="V127" s="9">
        <v>124</v>
      </c>
      <c r="W127" s="9" t="str">
        <f>VLOOKUP(V127,'[1]velskup_301-1500'!$D$3:$F$500,2,FALSE)</f>
        <v>Obec Lípa</v>
      </c>
      <c r="X127" s="16" t="str">
        <f>VLOOKUP(V127,'[1]velskup_301-1500'!$D$3:$F$500,3,FALSE)</f>
        <v>20/0675</v>
      </c>
      <c r="Y127" s="4"/>
      <c r="AA127" s="10"/>
      <c r="AB127" s="4"/>
      <c r="AD127" s="10"/>
      <c r="AE127" s="4"/>
      <c r="AG127" s="10"/>
      <c r="AH127" s="4"/>
      <c r="AJ127" s="10"/>
    </row>
    <row r="128" spans="1:36" ht="15">
      <c r="A128" s="11">
        <v>125</v>
      </c>
      <c r="B128" s="9" t="str">
        <f>VLOOKUP(A128,'[1]velskup_0-300'!$A$3:$F$500,5,FALSE)</f>
        <v>Obec Radostín</v>
      </c>
      <c r="C128" s="16" t="str">
        <f>VLOOKUP(A128,'[1]velskup_0-300'!$A$3:$F$500,6,FALSE)</f>
        <v>20/1228</v>
      </c>
      <c r="D128" s="9">
        <v>125</v>
      </c>
      <c r="E128" s="9" t="str">
        <f>VLOOKUP(D128,'[1]velskup_0-300'!$B$3:$F$500,4,FALSE)</f>
        <v>Obec Baliny</v>
      </c>
      <c r="F128" s="16" t="str">
        <f>VLOOKUP(D128,'[1]velskup_0-300'!$B$3:$F$500,5,FALSE)</f>
        <v>20/0975</v>
      </c>
      <c r="G128" s="9">
        <v>125</v>
      </c>
      <c r="H128" s="9" t="str">
        <f>VLOOKUP(G128,'[1]velskup_0-300'!$C$3:$F$500,3,FALSE)</f>
        <v>Obec Věžná</v>
      </c>
      <c r="I128" s="16" t="str">
        <f>VLOOKUP(G128,'[1]velskup_0-300'!$C$3:$F$500,4,FALSE)</f>
        <v>20/0407</v>
      </c>
      <c r="J128" s="9">
        <v>125</v>
      </c>
      <c r="K128" s="9" t="str">
        <f>VLOOKUP(J128,'[1]velskup_0-300'!$D$3:$F$500,2,FALSE)</f>
        <v>Obec Krahulov</v>
      </c>
      <c r="L128" s="17" t="str">
        <f>VLOOKUP(J128,'[1]velskup_0-300'!$D$3:$F$500,3,FALSE)</f>
        <v>20/0189</v>
      </c>
      <c r="M128" s="24">
        <v>125</v>
      </c>
      <c r="N128" s="9" t="str">
        <f>VLOOKUP(M128,'[1]velskup_301-1500'!$A$3:$F$500,5,FALSE)</f>
        <v>Městys Nový Rychnov</v>
      </c>
      <c r="O128" s="16" t="str">
        <f>VLOOKUP(M128,'[1]velskup_301-1500'!$A$3:$F$500,6,FALSE)</f>
        <v>20/0371</v>
      </c>
      <c r="P128" s="9">
        <v>125</v>
      </c>
      <c r="Q128" s="9" t="str">
        <f>VLOOKUP(P128,'[1]velskup_301-1500'!$B$3:$F$500,4,FALSE)</f>
        <v>Obec Jakubov u Moravských Budějovic</v>
      </c>
      <c r="R128" s="16" t="str">
        <f>VLOOKUP(P128,'[1]velskup_301-1500'!$B$3:$F$500,5,FALSE)</f>
        <v>20/0241</v>
      </c>
      <c r="S128" s="9">
        <v>125</v>
      </c>
      <c r="T128" s="9" t="str">
        <f>VLOOKUP(S128,'[1]velskup_301-1500'!$C$3:$F$500,3,FALSE)</f>
        <v>Městys Nová Říše</v>
      </c>
      <c r="U128" s="16" t="str">
        <f>VLOOKUP(S128,'[1]velskup_301-1500'!$C$3:$F$500,4,FALSE)</f>
        <v>20/1001</v>
      </c>
      <c r="V128" s="9">
        <v>125</v>
      </c>
      <c r="W128" s="9" t="str">
        <f>VLOOKUP(V128,'[1]velskup_301-1500'!$D$3:$F$500,2,FALSE)</f>
        <v>Obec Nová Ves u Chotěboře</v>
      </c>
      <c r="X128" s="16" t="str">
        <f>VLOOKUP(V128,'[1]velskup_301-1500'!$D$3:$F$500,3,FALSE)</f>
        <v>20/0106</v>
      </c>
      <c r="Y128" s="4"/>
      <c r="AA128" s="10"/>
      <c r="AB128" s="4"/>
      <c r="AD128" s="10"/>
      <c r="AE128" s="4"/>
      <c r="AG128" s="10"/>
      <c r="AH128" s="4"/>
      <c r="AJ128" s="10"/>
    </row>
    <row r="129" spans="1:36" ht="15">
      <c r="A129" s="11">
        <v>126</v>
      </c>
      <c r="B129" s="9" t="str">
        <f>VLOOKUP(A129,'[1]velskup_0-300'!$A$3:$F$500,5,FALSE)</f>
        <v>Obec Hojovice</v>
      </c>
      <c r="C129" s="16" t="str">
        <f>VLOOKUP(A129,'[1]velskup_0-300'!$A$3:$F$500,6,FALSE)</f>
        <v>20/0332</v>
      </c>
      <c r="D129" s="9">
        <v>126</v>
      </c>
      <c r="E129" s="9" t="str">
        <f>VLOOKUP(D129,'[1]velskup_0-300'!$B$3:$F$500,4,FALSE)</f>
        <v>Obec Svatoslav</v>
      </c>
      <c r="F129" s="16" t="str">
        <f>VLOOKUP(D129,'[1]velskup_0-300'!$B$3:$F$500,5,FALSE)</f>
        <v>20/1011</v>
      </c>
      <c r="G129" s="9">
        <v>126</v>
      </c>
      <c r="H129" s="9" t="str">
        <f>VLOOKUP(G129,'[1]velskup_0-300'!$C$3:$F$500,3,FALSE)</f>
        <v>Obec Urbanov</v>
      </c>
      <c r="I129" s="16" t="str">
        <f>VLOOKUP(G129,'[1]velskup_0-300'!$C$3:$F$500,4,FALSE)</f>
        <v>20/1330</v>
      </c>
      <c r="J129" s="9">
        <v>126</v>
      </c>
      <c r="K129" s="9" t="str">
        <f>VLOOKUP(J129,'[1]velskup_0-300'!$D$3:$F$500,2,FALSE)</f>
        <v>Obec Jezdovice</v>
      </c>
      <c r="L129" s="17" t="str">
        <f>VLOOKUP(J129,'[1]velskup_0-300'!$D$3:$F$500,3,FALSE)</f>
        <v>20/1022</v>
      </c>
      <c r="M129" s="24">
        <v>126</v>
      </c>
      <c r="N129" s="9" t="str">
        <f>VLOOKUP(M129,'[1]velskup_301-1500'!$A$3:$F$500,5,FALSE)</f>
        <v>Obec Lipnice nad Sázavou</v>
      </c>
      <c r="O129" s="16" t="str">
        <f>VLOOKUP(M129,'[1]velskup_301-1500'!$A$3:$F$500,6,FALSE)</f>
        <v>20/0662</v>
      </c>
      <c r="P129" s="9">
        <v>126</v>
      </c>
      <c r="Q129" s="9" t="str">
        <f>VLOOKUP(P129,'[1]velskup_301-1500'!$B$3:$F$500,4,FALSE)</f>
        <v>Městys Havlíčkova Borová</v>
      </c>
      <c r="R129" s="16" t="str">
        <f>VLOOKUP(P129,'[1]velskup_301-1500'!$B$3:$F$500,5,FALSE)</f>
        <v>20/0072</v>
      </c>
      <c r="S129" s="9">
        <v>126</v>
      </c>
      <c r="T129" s="9" t="str">
        <f>VLOOKUP(S129,'[1]velskup_301-1500'!$C$3:$F$500,3,FALSE)</f>
        <v>Obec Trnava</v>
      </c>
      <c r="U129" s="16" t="str">
        <f>VLOOKUP(S129,'[1]velskup_301-1500'!$C$3:$F$500,4,FALSE)</f>
        <v>20/0210</v>
      </c>
      <c r="V129" s="9">
        <v>126</v>
      </c>
      <c r="W129" s="9" t="str">
        <f>VLOOKUP(V129,'[1]velskup_301-1500'!$D$3:$F$500,2,FALSE)</f>
        <v>Městys Uhelná Příbram</v>
      </c>
      <c r="X129" s="16" t="str">
        <f>VLOOKUP(V129,'[1]velskup_301-1500'!$D$3:$F$500,3,FALSE)</f>
        <v>20/1103</v>
      </c>
      <c r="Y129" s="4"/>
      <c r="AA129" s="10"/>
      <c r="AB129" s="4"/>
      <c r="AD129" s="10"/>
      <c r="AE129" s="4"/>
      <c r="AG129" s="10"/>
      <c r="AH129" s="4"/>
      <c r="AJ129" s="10"/>
    </row>
    <row r="130" spans="1:36" ht="15">
      <c r="A130" s="11">
        <v>127</v>
      </c>
      <c r="B130" s="9" t="str">
        <f>VLOOKUP(A130,'[1]velskup_0-300'!$A$3:$F$500,5,FALSE)</f>
        <v>Obec Střítež</v>
      </c>
      <c r="C130" s="16" t="str">
        <f>VLOOKUP(A130,'[1]velskup_0-300'!$A$3:$F$500,6,FALSE)</f>
        <v>20/0395</v>
      </c>
      <c r="D130" s="9">
        <v>127</v>
      </c>
      <c r="E130" s="9" t="str">
        <f>VLOOKUP(D130,'[1]velskup_0-300'!$B$3:$F$500,4,FALSE)</f>
        <v>Obec Kojetín</v>
      </c>
      <c r="F130" s="16" t="str">
        <f>VLOOKUP(D130,'[1]velskup_0-300'!$B$3:$F$500,5,FALSE)</f>
        <v>20/0087</v>
      </c>
      <c r="G130" s="9">
        <v>127</v>
      </c>
      <c r="H130" s="9" t="str">
        <f>VLOOKUP(G130,'[1]velskup_0-300'!$C$3:$F$500,3,FALSE)</f>
        <v>Obec Řídelov</v>
      </c>
      <c r="I130" s="16" t="str">
        <f>VLOOKUP(G130,'[1]velskup_0-300'!$C$3:$F$500,4,FALSE)</f>
        <v>20/0781</v>
      </c>
      <c r="J130" s="9">
        <v>127</v>
      </c>
      <c r="K130" s="9" t="str">
        <f>VLOOKUP(J130,'[1]velskup_0-300'!$D$3:$F$500,2,FALSE)</f>
        <v>Obec Ústrašín</v>
      </c>
      <c r="L130" s="17" t="str">
        <f>VLOOKUP(J130,'[1]velskup_0-300'!$D$3:$F$500,3,FALSE)</f>
        <v>20/0400</v>
      </c>
      <c r="M130" s="24">
        <v>127</v>
      </c>
      <c r="N130" s="9" t="str">
        <f>VLOOKUP(M130,'[1]velskup_301-1500'!$A$3:$F$500,5,FALSE)</f>
        <v>Obec Prosetín</v>
      </c>
      <c r="O130" s="16" t="str">
        <f>VLOOKUP(M130,'[1]velskup_301-1500'!$A$3:$F$500,6,FALSE)</f>
        <v>20/0045</v>
      </c>
      <c r="P130" s="9">
        <v>127</v>
      </c>
      <c r="Q130" s="9" t="str">
        <f>VLOOKUP(P130,'[1]velskup_301-1500'!$B$3:$F$500,4,FALSE)</f>
        <v>Obec Moravec</v>
      </c>
      <c r="R130" s="16" t="str">
        <f>VLOOKUP(P130,'[1]velskup_301-1500'!$B$3:$F$500,5,FALSE)</f>
        <v>20/0022</v>
      </c>
      <c r="S130" s="9">
        <v>127</v>
      </c>
      <c r="T130" s="9" t="str">
        <f>VLOOKUP(S130,'[1]velskup_301-1500'!$C$3:$F$500,3,FALSE)</f>
        <v>Obec Čechtín</v>
      </c>
      <c r="U130" s="16" t="str">
        <f>VLOOKUP(S130,'[1]velskup_301-1500'!$C$3:$F$500,4,FALSE)</f>
        <v>20/0259</v>
      </c>
      <c r="V130" s="9">
        <v>127</v>
      </c>
      <c r="W130" s="9" t="str">
        <f>VLOOKUP(V130,'[1]velskup_301-1500'!$D$3:$F$500,2,FALSE)</f>
        <v>Město Svratka</v>
      </c>
      <c r="X130" s="16" t="str">
        <f>VLOOKUP(V130,'[1]velskup_301-1500'!$D$3:$F$500,3,FALSE)</f>
        <v>20/0585</v>
      </c>
      <c r="Y130" s="4"/>
      <c r="AA130" s="10"/>
      <c r="AB130" s="4"/>
      <c r="AD130" s="10"/>
      <c r="AE130" s="4"/>
      <c r="AG130" s="10"/>
      <c r="AH130" s="4"/>
      <c r="AJ130" s="10"/>
    </row>
    <row r="131" spans="1:36" ht="15">
      <c r="A131" s="11">
        <v>128</v>
      </c>
      <c r="B131" s="9" t="str">
        <f>VLOOKUP(A131,'[1]velskup_0-300'!$A$3:$F$500,5,FALSE)</f>
        <v>Obec Dolní Sokolovec</v>
      </c>
      <c r="C131" s="16" t="str">
        <f>VLOOKUP(A131,'[1]velskup_0-300'!$A$3:$F$500,6,FALSE)</f>
        <v>20/0070</v>
      </c>
      <c r="D131" s="9">
        <v>128</v>
      </c>
      <c r="E131" s="9" t="str">
        <f>VLOOKUP(D131,'[1]velskup_0-300'!$B$3:$F$500,4,FALSE)</f>
        <v>Obec Stříbrné Hory</v>
      </c>
      <c r="F131" s="16" t="str">
        <f>VLOOKUP(D131,'[1]velskup_0-300'!$B$3:$F$500,5,FALSE)</f>
        <v>20/0144</v>
      </c>
      <c r="G131" s="9">
        <v>128</v>
      </c>
      <c r="H131" s="9" t="str">
        <f>VLOOKUP(G131,'[1]velskup_0-300'!$C$3:$F$500,3,FALSE)</f>
        <v>Obec Čáslavsko</v>
      </c>
      <c r="I131" s="16" t="str">
        <f>VLOOKUP(G131,'[1]velskup_0-300'!$C$3:$F$500,4,FALSE)</f>
        <v>20/0317</v>
      </c>
      <c r="J131" s="9">
        <v>128</v>
      </c>
      <c r="K131" s="9" t="str">
        <f>VLOOKUP(J131,'[1]velskup_0-300'!$D$3:$F$500,2,FALSE)</f>
        <v>Obec Podolí</v>
      </c>
      <c r="L131" s="17" t="str">
        <f>VLOOKUP(J131,'[1]velskup_0-300'!$D$3:$F$500,3,FALSE)</f>
        <v>20/0582</v>
      </c>
      <c r="M131" s="24">
        <v>128</v>
      </c>
      <c r="N131" s="9" t="str">
        <f>VLOOKUP(M131,'[1]velskup_301-1500'!$A$3:$F$500,5,FALSE)</f>
        <v>Obec Přibyslavice</v>
      </c>
      <c r="O131" s="16" t="str">
        <f>VLOOKUP(M131,'[1]velskup_301-1500'!$A$3:$F$500,6,FALSE)</f>
        <v>20/0811</v>
      </c>
      <c r="P131" s="9">
        <v>128</v>
      </c>
      <c r="Q131" s="9" t="str">
        <f>VLOOKUP(P131,'[1]velskup_301-1500'!$B$3:$F$500,4,FALSE)</f>
        <v>Městys Nový Rychnov</v>
      </c>
      <c r="R131" s="16" t="str">
        <f>VLOOKUP(P131,'[1]velskup_301-1500'!$B$3:$F$500,5,FALSE)</f>
        <v>20/0371</v>
      </c>
      <c r="S131" s="9">
        <v>128</v>
      </c>
      <c r="T131" s="9" t="str">
        <f>VLOOKUP(S131,'[1]velskup_301-1500'!$C$3:$F$500,3,FALSE)</f>
        <v>Obec Nížkov</v>
      </c>
      <c r="U131" s="16" t="str">
        <f>VLOOKUP(S131,'[1]velskup_301-1500'!$C$3:$F$500,4,FALSE)</f>
        <v>20/0105</v>
      </c>
      <c r="V131" s="9">
        <v>128</v>
      </c>
      <c r="W131" s="9" t="str">
        <f>VLOOKUP(V131,'[1]velskup_301-1500'!$D$3:$F$500,2,FALSE)</f>
        <v>Obec Nové Syrovice</v>
      </c>
      <c r="X131" s="16" t="str">
        <f>VLOOKUP(V131,'[1]velskup_301-1500'!$D$3:$F$500,3,FALSE)</f>
        <v>20/0228</v>
      </c>
      <c r="Y131" s="4"/>
      <c r="AA131" s="10"/>
      <c r="AB131" s="4"/>
      <c r="AD131" s="10"/>
      <c r="AE131" s="4"/>
      <c r="AG131" s="10"/>
      <c r="AH131" s="4"/>
      <c r="AJ131" s="10"/>
    </row>
    <row r="132" spans="1:36" ht="15">
      <c r="A132" s="11">
        <v>129</v>
      </c>
      <c r="B132" s="9" t="str">
        <f>VLOOKUP(A132,'[1]velskup_0-300'!$A$3:$F$500,5,FALSE)</f>
        <v>Obec Ústí</v>
      </c>
      <c r="C132" s="16" t="str">
        <f>VLOOKUP(A132,'[1]velskup_0-300'!$A$3:$F$500,6,FALSE)</f>
        <v>20/1232</v>
      </c>
      <c r="D132" s="9">
        <v>129</v>
      </c>
      <c r="E132" s="9" t="str">
        <f>VLOOKUP(D132,'[1]velskup_0-300'!$B$3:$F$500,4,FALSE)</f>
        <v>Obec Ořechov</v>
      </c>
      <c r="F132" s="16" t="str">
        <f>VLOOKUP(D132,'[1]velskup_0-300'!$B$3:$F$500,5,FALSE)</f>
        <v>20/1323</v>
      </c>
      <c r="G132" s="9">
        <v>129</v>
      </c>
      <c r="H132" s="9" t="str">
        <f>VLOOKUP(G132,'[1]velskup_0-300'!$C$3:$F$500,3,FALSE)</f>
        <v>Obec Brzkov</v>
      </c>
      <c r="I132" s="16" t="str">
        <f>VLOOKUP(G132,'[1]velskup_0-300'!$C$3:$F$500,4,FALSE)</f>
        <v>20/0059</v>
      </c>
      <c r="J132" s="9">
        <v>129</v>
      </c>
      <c r="K132" s="9" t="str">
        <f>VLOOKUP(J132,'[1]velskup_0-300'!$D$3:$F$500,2,FALSE)</f>
        <v>Obec Menhartice</v>
      </c>
      <c r="L132" s="17" t="str">
        <f>VLOOKUP(J132,'[1]velskup_0-300'!$D$3:$F$500,3,FALSE)</f>
        <v>20/1365</v>
      </c>
      <c r="M132" s="24">
        <v>129</v>
      </c>
      <c r="N132" s="9" t="str">
        <f>VLOOKUP(M132,'[1]velskup_301-1500'!$A$3:$F$500,5,FALSE)</f>
        <v>Obec Nížkov</v>
      </c>
      <c r="O132" s="16" t="str">
        <f>VLOOKUP(M132,'[1]velskup_301-1500'!$A$3:$F$500,6,FALSE)</f>
        <v>20/0105</v>
      </c>
      <c r="P132" s="9">
        <v>129</v>
      </c>
      <c r="Q132" s="9" t="str">
        <f>VLOOKUP(P132,'[1]velskup_301-1500'!$B$3:$F$500,4,FALSE)</f>
        <v>Obec Dobrá Voda</v>
      </c>
      <c r="R132" s="16" t="str">
        <f>VLOOKUP(P132,'[1]velskup_301-1500'!$B$3:$F$500,5,FALSE)</f>
        <v>20/0984</v>
      </c>
      <c r="S132" s="9">
        <v>129</v>
      </c>
      <c r="T132" s="9" t="str">
        <f>VLOOKUP(S132,'[1]velskup_301-1500'!$C$3:$F$500,3,FALSE)</f>
        <v>Obec Radňovice</v>
      </c>
      <c r="U132" s="16" t="str">
        <f>VLOOKUP(S132,'[1]velskup_301-1500'!$C$3:$F$500,4,FALSE)</f>
        <v>20/0124</v>
      </c>
      <c r="V132" s="9">
        <v>129</v>
      </c>
      <c r="W132" s="9" t="str">
        <f>VLOOKUP(V132,'[1]velskup_301-1500'!$D$3:$F$500,2,FALSE)</f>
        <v>Obec Rovečné</v>
      </c>
      <c r="X132" s="16" t="str">
        <f>VLOOKUP(V132,'[1]velskup_301-1500'!$D$3:$F$500,3,FALSE)</f>
        <v>20/0046</v>
      </c>
      <c r="Y132" s="4"/>
      <c r="AA132" s="10"/>
      <c r="AB132" s="4"/>
      <c r="AD132" s="10"/>
      <c r="AE132" s="4"/>
      <c r="AG132" s="10"/>
      <c r="AH132" s="4"/>
      <c r="AJ132" s="10"/>
    </row>
    <row r="133" spans="1:36" ht="15">
      <c r="A133" s="11">
        <v>130</v>
      </c>
      <c r="B133" s="9" t="str">
        <f>VLOOKUP(A133,'[1]velskup_0-300'!$A$3:$F$500,5,FALSE)</f>
        <v>Obec Lesůňky</v>
      </c>
      <c r="C133" s="16" t="str">
        <f>VLOOKUP(A133,'[1]velskup_0-300'!$A$3:$F$500,6,FALSE)</f>
        <v>20/1114</v>
      </c>
      <c r="D133" s="9">
        <v>130</v>
      </c>
      <c r="E133" s="9" t="str">
        <f>VLOOKUP(D133,'[1]velskup_0-300'!$B$3:$F$500,4,FALSE)</f>
        <v>Obec Horní Rápotice</v>
      </c>
      <c r="F133" s="16" t="str">
        <f>VLOOKUP(D133,'[1]velskup_0-300'!$B$3:$F$500,5,FALSE)</f>
        <v>20/0620</v>
      </c>
      <c r="G133" s="9">
        <v>130</v>
      </c>
      <c r="H133" s="9" t="str">
        <f>VLOOKUP(G133,'[1]velskup_0-300'!$C$3:$F$500,3,FALSE)</f>
        <v>Obec Březejc</v>
      </c>
      <c r="I133" s="16" t="str">
        <f>VLOOKUP(G133,'[1]velskup_0-300'!$C$3:$F$500,4,FALSE)</f>
        <v>20/0995</v>
      </c>
      <c r="J133" s="9">
        <v>130</v>
      </c>
      <c r="K133" s="9" t="str">
        <f>VLOOKUP(J133,'[1]velskup_0-300'!$D$3:$F$500,2,FALSE)</f>
        <v>Obec Řečice</v>
      </c>
      <c r="L133" s="17" t="str">
        <f>VLOOKUP(J133,'[1]velskup_0-300'!$D$3:$F$500,3,FALSE)</f>
        <v>20/0388</v>
      </c>
      <c r="M133" s="24">
        <v>130</v>
      </c>
      <c r="N133" s="9" t="str">
        <f>VLOOKUP(M133,'[1]velskup_301-1500'!$A$3:$F$500,5,FALSE)</f>
        <v>Obec Vepřová</v>
      </c>
      <c r="O133" s="16" t="str">
        <f>VLOOKUP(M133,'[1]velskup_301-1500'!$A$3:$F$500,6,FALSE)</f>
        <v>20/0157</v>
      </c>
      <c r="P133" s="9">
        <v>130</v>
      </c>
      <c r="Q133" s="9" t="str">
        <f>VLOOKUP(P133,'[1]velskup_301-1500'!$B$3:$F$500,4,FALSE)</f>
        <v>Městys Uhelná Příbram</v>
      </c>
      <c r="R133" s="16" t="str">
        <f>VLOOKUP(P133,'[1]velskup_301-1500'!$B$3:$F$500,5,FALSE)</f>
        <v>20/1103</v>
      </c>
      <c r="S133" s="9">
        <v>130</v>
      </c>
      <c r="T133" s="9" t="str">
        <f>VLOOKUP(S133,'[1]velskup_301-1500'!$C$3:$F$500,3,FALSE)</f>
        <v>Obec Ujčov</v>
      </c>
      <c r="U133" s="16" t="str">
        <f>VLOOKUP(S133,'[1]velskup_301-1500'!$C$3:$F$500,4,FALSE)</f>
        <v>20/0048</v>
      </c>
      <c r="V133" s="9">
        <v>130</v>
      </c>
      <c r="W133" s="9" t="str">
        <f>VLOOKUP(V133,'[1]velskup_301-1500'!$D$3:$F$500,2,FALSE)</f>
        <v>Městys Libice nad Doubravou</v>
      </c>
      <c r="X133" s="16" t="str">
        <f>VLOOKUP(V133,'[1]velskup_301-1500'!$D$3:$F$500,3,FALSE)</f>
        <v>20/0097</v>
      </c>
      <c r="Y133" s="4"/>
      <c r="AA133" s="10"/>
      <c r="AB133" s="4"/>
      <c r="AD133" s="10"/>
      <c r="AE133" s="4"/>
      <c r="AG133" s="10"/>
      <c r="AH133" s="4"/>
      <c r="AJ133" s="10"/>
    </row>
    <row r="134" spans="1:36" ht="15">
      <c r="A134" s="11">
        <v>131</v>
      </c>
      <c r="B134" s="9" t="str">
        <f>VLOOKUP(A134,'[1]velskup_0-300'!$A$3:$F$500,5,FALSE)</f>
        <v>Obec Sedlec</v>
      </c>
      <c r="C134" s="16" t="str">
        <f>VLOOKUP(A134,'[1]velskup_0-300'!$A$3:$F$500,6,FALSE)</f>
        <v>20/0201</v>
      </c>
      <c r="D134" s="9">
        <v>131</v>
      </c>
      <c r="E134" s="9" t="str">
        <f>VLOOKUP(D134,'[1]velskup_0-300'!$B$3:$F$500,4,FALSE)</f>
        <v>Obec Březejc</v>
      </c>
      <c r="F134" s="16" t="str">
        <f>VLOOKUP(D134,'[1]velskup_0-300'!$B$3:$F$500,5,FALSE)</f>
        <v>20/0995</v>
      </c>
      <c r="G134" s="9">
        <v>131</v>
      </c>
      <c r="H134" s="9" t="str">
        <f>VLOOKUP(G134,'[1]velskup_0-300'!$C$3:$F$500,3,FALSE)</f>
        <v>Obec Kámen</v>
      </c>
      <c r="I134" s="16" t="str">
        <f>VLOOKUP(G134,'[1]velskup_0-300'!$C$3:$F$500,4,FALSE)</f>
        <v>20/0345</v>
      </c>
      <c r="J134" s="9">
        <v>131</v>
      </c>
      <c r="K134" s="9" t="str">
        <f>VLOOKUP(J134,'[1]velskup_0-300'!$D$3:$F$500,2,FALSE)</f>
        <v>Obec Pokojov</v>
      </c>
      <c r="L134" s="17" t="str">
        <f>VLOOKUP(J134,'[1]velskup_0-300'!$D$3:$F$500,3,FALSE)</f>
        <v>20/0118</v>
      </c>
      <c r="M134" s="24">
        <v>131</v>
      </c>
      <c r="N134" s="9" t="str">
        <f>VLOOKUP(M134,'[1]velskup_301-1500'!$A$3:$F$500,5,FALSE)</f>
        <v>Městys Dolní Cerekev</v>
      </c>
      <c r="O134" s="16" t="str">
        <f>VLOOKUP(M134,'[1]velskup_301-1500'!$A$3:$F$500,6,FALSE)</f>
        <v>20/1025</v>
      </c>
      <c r="P134" s="9">
        <v>131</v>
      </c>
      <c r="Q134" s="9" t="str">
        <f>VLOOKUP(P134,'[1]velskup_301-1500'!$B$3:$F$500,4,FALSE)</f>
        <v>Obec Smrčná</v>
      </c>
      <c r="R134" s="16" t="str">
        <f>VLOOKUP(P134,'[1]velskup_301-1500'!$B$3:$F$500,5,FALSE)</f>
        <v>20/0679</v>
      </c>
      <c r="S134" s="9">
        <v>131</v>
      </c>
      <c r="T134" s="9" t="str">
        <f>VLOOKUP(S134,'[1]velskup_301-1500'!$C$3:$F$500,3,FALSE)</f>
        <v>Obec Hořepník</v>
      </c>
      <c r="U134" s="16" t="str">
        <f>VLOOKUP(S134,'[1]velskup_301-1500'!$C$3:$F$500,4,FALSE)</f>
        <v>20/0336</v>
      </c>
      <c r="V134" s="9">
        <v>131</v>
      </c>
      <c r="W134" s="9" t="str">
        <f>VLOOKUP(V134,'[1]velskup_301-1500'!$D$3:$F$500,2,FALSE)</f>
        <v>Obec Nová Ves u Nového Města na Moravě</v>
      </c>
      <c r="X134" s="16" t="str">
        <f>VLOOKUP(V134,'[1]velskup_301-1500'!$D$3:$F$500,3,FALSE)</f>
        <v>20/0557</v>
      </c>
      <c r="Y134" s="4"/>
      <c r="AA134" s="10"/>
      <c r="AB134" s="4"/>
      <c r="AD134" s="10"/>
      <c r="AE134" s="4"/>
      <c r="AG134" s="10"/>
      <c r="AH134" s="4"/>
      <c r="AJ134" s="10"/>
    </row>
    <row r="135" spans="1:36" ht="15">
      <c r="A135" s="11">
        <v>132</v>
      </c>
      <c r="B135" s="9" t="str">
        <f>VLOOKUP(A135,'[1]velskup_0-300'!$A$3:$F$500,5,FALSE)</f>
        <v>Obec Včelnička</v>
      </c>
      <c r="C135" s="16" t="str">
        <f>VLOOKUP(A135,'[1]velskup_0-300'!$A$3:$F$500,6,FALSE)</f>
        <v>20/1358</v>
      </c>
      <c r="D135" s="9">
        <v>132</v>
      </c>
      <c r="E135" s="9" t="str">
        <f>VLOOKUP(D135,'[1]velskup_0-300'!$B$3:$F$500,4,FALSE)</f>
        <v>Obec Urbanov</v>
      </c>
      <c r="F135" s="16" t="str">
        <f>VLOOKUP(D135,'[1]velskup_0-300'!$B$3:$F$500,5,FALSE)</f>
        <v>20/1330</v>
      </c>
      <c r="G135" s="9">
        <v>132</v>
      </c>
      <c r="H135" s="9" t="str">
        <f>VLOOKUP(G135,'[1]velskup_0-300'!$C$3:$F$500,3,FALSE)</f>
        <v>Obec Kaliště</v>
      </c>
      <c r="I135" s="16" t="str">
        <f>VLOOKUP(G135,'[1]velskup_0-300'!$C$3:$F$500,4,FALSE)</f>
        <v>20/0775</v>
      </c>
      <c r="J135" s="9">
        <v>132</v>
      </c>
      <c r="K135" s="9" t="str">
        <f>VLOOKUP(J135,'[1]velskup_0-300'!$D$3:$F$500,2,FALSE)</f>
        <v>Obec Babice</v>
      </c>
      <c r="L135" s="17" t="str">
        <f>VLOOKUP(J135,'[1]velskup_0-300'!$D$3:$F$500,3,FALSE)</f>
        <v>20/1211</v>
      </c>
      <c r="M135" s="24">
        <v>132</v>
      </c>
      <c r="N135" s="9" t="str">
        <f>VLOOKUP(M135,'[1]velskup_301-1500'!$A$3:$F$500,5,FALSE)</f>
        <v>Obec Jakubov u Moravských Budějovic</v>
      </c>
      <c r="O135" s="16" t="str">
        <f>VLOOKUP(M135,'[1]velskup_301-1500'!$A$3:$F$500,6,FALSE)</f>
        <v>20/0241</v>
      </c>
      <c r="P135" s="9">
        <v>132</v>
      </c>
      <c r="Q135" s="9" t="str">
        <f>VLOOKUP(P135,'[1]velskup_301-1500'!$B$3:$F$500,4,FALSE)</f>
        <v>Městys Božejov</v>
      </c>
      <c r="R135" s="16" t="str">
        <f>VLOOKUP(P135,'[1]velskup_301-1500'!$B$3:$F$500,5,FALSE)</f>
        <v>20/0312</v>
      </c>
      <c r="S135" s="9">
        <v>132</v>
      </c>
      <c r="T135" s="9" t="str">
        <f>VLOOKUP(S135,'[1]velskup_301-1500'!$C$3:$F$500,3,FALSE)</f>
        <v>Obec Křižánky</v>
      </c>
      <c r="U135" s="16" t="str">
        <f>VLOOKUP(S135,'[1]velskup_301-1500'!$C$3:$F$500,4,FALSE)</f>
        <v>20/0560</v>
      </c>
      <c r="V135" s="9">
        <v>132</v>
      </c>
      <c r="W135" s="9" t="str">
        <f>VLOOKUP(V135,'[1]velskup_301-1500'!$D$3:$F$500,2,FALSE)</f>
        <v>Obec Dušejov</v>
      </c>
      <c r="X135" s="16" t="str">
        <f>VLOOKUP(V135,'[1]velskup_301-1500'!$D$3:$F$500,3,FALSE)</f>
        <v>20/1076</v>
      </c>
      <c r="Y135" s="4"/>
      <c r="AA135" s="10"/>
      <c r="AB135" s="4"/>
      <c r="AD135" s="10"/>
      <c r="AE135" s="4"/>
      <c r="AG135" s="10"/>
      <c r="AH135" s="4"/>
      <c r="AJ135" s="10"/>
    </row>
    <row r="136" spans="1:36" ht="15">
      <c r="A136" s="11">
        <v>133</v>
      </c>
      <c r="B136" s="9" t="str">
        <f>VLOOKUP(A136,'[1]velskup_0-300'!$A$3:$F$500,5,FALSE)</f>
        <v>Obec Těchobuz</v>
      </c>
      <c r="C136" s="16" t="str">
        <f>VLOOKUP(A136,'[1]velskup_0-300'!$A$3:$F$500,6,FALSE)</f>
        <v>20/0399</v>
      </c>
      <c r="D136" s="9">
        <v>133</v>
      </c>
      <c r="E136" s="9" t="str">
        <f>VLOOKUP(D136,'[1]velskup_0-300'!$B$3:$F$500,4,FALSE)</f>
        <v>Obec Benetice</v>
      </c>
      <c r="F136" s="16" t="str">
        <f>VLOOKUP(D136,'[1]velskup_0-300'!$B$3:$F$500,5,FALSE)</f>
        <v>20/1047</v>
      </c>
      <c r="G136" s="9">
        <v>133</v>
      </c>
      <c r="H136" s="9" t="str">
        <f>VLOOKUP(G136,'[1]velskup_0-300'!$C$3:$F$500,3,FALSE)</f>
        <v>Obec Horní Rožínka</v>
      </c>
      <c r="I136" s="16" t="str">
        <f>VLOOKUP(G136,'[1]velskup_0-300'!$C$3:$F$500,4,FALSE)</f>
        <v>20/0019</v>
      </c>
      <c r="J136" s="9">
        <v>133</v>
      </c>
      <c r="K136" s="9" t="str">
        <f>VLOOKUP(J136,'[1]velskup_0-300'!$D$3:$F$500,2,FALSE)</f>
        <v>Obec Radonín</v>
      </c>
      <c r="L136" s="17" t="str">
        <f>VLOOKUP(J136,'[1]velskup_0-300'!$D$3:$F$500,3,FALSE)</f>
        <v>20/1166</v>
      </c>
      <c r="M136" s="24">
        <v>133</v>
      </c>
      <c r="N136" s="9" t="str">
        <f>VLOOKUP(M136,'[1]velskup_301-1500'!$A$3:$F$500,5,FALSE)</f>
        <v>Obec Dolní Krupá</v>
      </c>
      <c r="O136" s="16" t="str">
        <f>VLOOKUP(M136,'[1]velskup_301-1500'!$A$3:$F$500,6,FALSE)</f>
        <v>20/0068</v>
      </c>
      <c r="P136" s="9">
        <v>133</v>
      </c>
      <c r="Q136" s="9" t="str">
        <f>VLOOKUP(P136,'[1]velskup_301-1500'!$B$3:$F$500,4,FALSE)</f>
        <v>Obec Hořepník</v>
      </c>
      <c r="R136" s="16" t="str">
        <f>VLOOKUP(P136,'[1]velskup_301-1500'!$B$3:$F$500,5,FALSE)</f>
        <v>20/0336</v>
      </c>
      <c r="S136" s="9">
        <v>133</v>
      </c>
      <c r="T136" s="9" t="str">
        <f>VLOOKUP(S136,'[1]velskup_301-1500'!$C$3:$F$500,3,FALSE)</f>
        <v>Městys Heraltice</v>
      </c>
      <c r="U136" s="16" t="str">
        <f>VLOOKUP(S136,'[1]velskup_301-1500'!$C$3:$F$500,4,FALSE)</f>
        <v>20/0261</v>
      </c>
      <c r="V136" s="9">
        <v>133</v>
      </c>
      <c r="W136" s="9" t="str">
        <f>VLOOKUP(V136,'[1]velskup_301-1500'!$D$3:$F$500,2,FALSE)</f>
        <v>Obec Pikárec</v>
      </c>
      <c r="X136" s="16" t="str">
        <f>VLOOKUP(V136,'[1]velskup_301-1500'!$D$3:$F$500,3,FALSE)</f>
        <v>20/0026</v>
      </c>
      <c r="Y136" s="4"/>
      <c r="AA136" s="10"/>
      <c r="AB136" s="4"/>
      <c r="AD136" s="10"/>
      <c r="AE136" s="4"/>
      <c r="AG136" s="10"/>
      <c r="AH136" s="4"/>
      <c r="AJ136" s="10"/>
    </row>
    <row r="137" spans="1:36" ht="15">
      <c r="A137" s="11">
        <v>134</v>
      </c>
      <c r="B137" s="9" t="str">
        <f>VLOOKUP(A137,'[1]velskup_0-300'!$A$3:$F$500,5,FALSE)</f>
        <v>Obec Eš</v>
      </c>
      <c r="C137" s="16" t="str">
        <f>VLOOKUP(A137,'[1]velskup_0-300'!$A$3:$F$500,6,FALSE)</f>
        <v>20/0330</v>
      </c>
      <c r="D137" s="9">
        <v>134</v>
      </c>
      <c r="E137" s="9" t="str">
        <f>VLOOKUP(D137,'[1]velskup_0-300'!$B$3:$F$500,4,FALSE)</f>
        <v>Obec Střítež</v>
      </c>
      <c r="F137" s="16" t="str">
        <f>VLOOKUP(D137,'[1]velskup_0-300'!$B$3:$F$500,5,FALSE)</f>
        <v>20/0395</v>
      </c>
      <c r="G137" s="9">
        <v>134</v>
      </c>
      <c r="H137" s="9" t="str">
        <f>VLOOKUP(G137,'[1]velskup_0-300'!$C$3:$F$500,3,FALSE)</f>
        <v>Obec Lesůňky</v>
      </c>
      <c r="I137" s="16" t="str">
        <f>VLOOKUP(G137,'[1]velskup_0-300'!$C$3:$F$500,4,FALSE)</f>
        <v>20/1114</v>
      </c>
      <c r="J137" s="9">
        <v>134</v>
      </c>
      <c r="K137" s="9" t="str">
        <f>VLOOKUP(J137,'[1]velskup_0-300'!$D$3:$F$500,2,FALSE)</f>
        <v>Obec Brzkov</v>
      </c>
      <c r="L137" s="17" t="str">
        <f>VLOOKUP(J137,'[1]velskup_0-300'!$D$3:$F$500,3,FALSE)</f>
        <v>20/0059</v>
      </c>
      <c r="M137" s="24">
        <v>134</v>
      </c>
      <c r="N137" s="9" t="str">
        <f>VLOOKUP(M137,'[1]velskup_301-1500'!$A$3:$F$500,5,FALSE)</f>
        <v>Obec Číhošť</v>
      </c>
      <c r="O137" s="16" t="str">
        <f>VLOOKUP(M137,'[1]velskup_301-1500'!$A$3:$F$500,6,FALSE)</f>
        <v>20/0597</v>
      </c>
      <c r="P137" s="9">
        <v>134</v>
      </c>
      <c r="Q137" s="9" t="str">
        <f>VLOOKUP(P137,'[1]velskup_301-1500'!$B$3:$F$500,4,FALSE)</f>
        <v>Obec Krásná Hora</v>
      </c>
      <c r="R137" s="16" t="str">
        <f>VLOOKUP(P137,'[1]velskup_301-1500'!$B$3:$F$500,5,FALSE)</f>
        <v>20/1098</v>
      </c>
      <c r="S137" s="9">
        <v>134</v>
      </c>
      <c r="T137" s="9" t="str">
        <f>VLOOKUP(S137,'[1]velskup_301-1500'!$C$3:$F$500,3,FALSE)</f>
        <v>Obec Pyšel</v>
      </c>
      <c r="U137" s="16" t="str">
        <f>VLOOKUP(S137,'[1]velskup_301-1500'!$C$3:$F$500,4,FALSE)</f>
        <v>20/0871</v>
      </c>
      <c r="V137" s="9">
        <v>134</v>
      </c>
      <c r="W137" s="9" t="str">
        <f>VLOOKUP(V137,'[1]velskup_301-1500'!$D$3:$F$500,2,FALSE)</f>
        <v>Obec Kralice nad Oslavou</v>
      </c>
      <c r="X137" s="16" t="str">
        <f>VLOOKUP(V137,'[1]velskup_301-1500'!$D$3:$F$500,3,FALSE)</f>
        <v>20/0207</v>
      </c>
      <c r="Y137" s="4"/>
      <c r="AA137" s="10"/>
      <c r="AB137" s="4"/>
      <c r="AD137" s="10"/>
      <c r="AE137" s="4"/>
      <c r="AG137" s="10"/>
      <c r="AH137" s="4"/>
      <c r="AJ137" s="10"/>
    </row>
    <row r="138" spans="1:36" ht="15">
      <c r="A138" s="11">
        <v>135</v>
      </c>
      <c r="B138" s="9" t="str">
        <f>VLOOKUP(A138,'[1]velskup_0-300'!$A$3:$F$500,5,FALSE)</f>
        <v>Obec Čížkov</v>
      </c>
      <c r="C138" s="16" t="str">
        <f>VLOOKUP(A138,'[1]velskup_0-300'!$A$3:$F$500,6,FALSE)</f>
        <v>20/0324</v>
      </c>
      <c r="D138" s="9">
        <v>135</v>
      </c>
      <c r="E138" s="9" t="str">
        <f>VLOOKUP(D138,'[1]velskup_0-300'!$B$3:$F$500,4,FALSE)</f>
        <v>Obec Věstín</v>
      </c>
      <c r="F138" s="16" t="str">
        <f>VLOOKUP(D138,'[1]velskup_0-300'!$B$3:$F$500,5,FALSE)</f>
        <v>20/0050</v>
      </c>
      <c r="G138" s="9">
        <v>135</v>
      </c>
      <c r="H138" s="9" t="str">
        <f>VLOOKUP(G138,'[1]velskup_0-300'!$C$3:$F$500,3,FALSE)</f>
        <v>Obec Polesí</v>
      </c>
      <c r="I138" s="16" t="str">
        <f>VLOOKUP(G138,'[1]velskup_0-300'!$C$3:$F$500,4,FALSE)</f>
        <v>20/0380</v>
      </c>
      <c r="J138" s="9">
        <v>135</v>
      </c>
      <c r="K138" s="9" t="str">
        <f>VLOOKUP(J138,'[1]velskup_0-300'!$D$3:$F$500,2,FALSE)</f>
        <v>Obec Samšín</v>
      </c>
      <c r="L138" s="17" t="str">
        <f>VLOOKUP(J138,'[1]velskup_0-300'!$D$3:$F$500,3,FALSE)</f>
        <v>20/0390</v>
      </c>
      <c r="M138" s="24">
        <v>135</v>
      </c>
      <c r="N138" s="9" t="str">
        <f>VLOOKUP(M138,'[1]velskup_301-1500'!$A$3:$F$500,5,FALSE)</f>
        <v>Obec Pavlov</v>
      </c>
      <c r="O138" s="16" t="str">
        <f>VLOOKUP(M138,'[1]velskup_301-1500'!$A$3:$F$500,6,FALSE)</f>
        <v>20/0113</v>
      </c>
      <c r="P138" s="9">
        <v>135</v>
      </c>
      <c r="Q138" s="9" t="str">
        <f>VLOOKUP(P138,'[1]velskup_301-1500'!$B$3:$F$500,4,FALSE)</f>
        <v>Obec Římov</v>
      </c>
      <c r="R138" s="16" t="str">
        <f>VLOOKUP(P138,'[1]velskup_301-1500'!$B$3:$F$500,5,FALSE)</f>
        <v>20/0242</v>
      </c>
      <c r="S138" s="9">
        <v>135</v>
      </c>
      <c r="T138" s="9" t="str">
        <f>VLOOKUP(S138,'[1]velskup_301-1500'!$C$3:$F$500,3,FALSE)</f>
        <v>Obec Šebkovice</v>
      </c>
      <c r="U138" s="16" t="str">
        <f>VLOOKUP(S138,'[1]velskup_301-1500'!$C$3:$F$500,4,FALSE)</f>
        <v>20/0269</v>
      </c>
      <c r="V138" s="9">
        <v>135</v>
      </c>
      <c r="W138" s="9" t="str">
        <f>VLOOKUP(V138,'[1]velskup_301-1500'!$D$3:$F$500,2,FALSE)</f>
        <v>Obec Pavlov</v>
      </c>
      <c r="X138" s="16" t="str">
        <f>VLOOKUP(V138,'[1]velskup_301-1500'!$D$3:$F$500,3,FALSE)</f>
        <v>20/0750</v>
      </c>
      <c r="Y138" s="4"/>
      <c r="AA138" s="10"/>
      <c r="AB138" s="4"/>
      <c r="AD138" s="10"/>
      <c r="AE138" s="4"/>
      <c r="AG138" s="10"/>
      <c r="AH138" s="4"/>
      <c r="AJ138" s="10"/>
    </row>
    <row r="139" spans="1:36" ht="15">
      <c r="A139" s="11">
        <v>136</v>
      </c>
      <c r="B139" s="9" t="str">
        <f>VLOOKUP(A139,'[1]velskup_0-300'!$A$3:$F$500,5,FALSE)</f>
        <v>Obec Věžnice</v>
      </c>
      <c r="C139" s="16" t="str">
        <f>VLOOKUP(A139,'[1]velskup_0-300'!$A$3:$F$500,6,FALSE)</f>
        <v>20/1334</v>
      </c>
      <c r="D139" s="9">
        <v>136</v>
      </c>
      <c r="E139" s="9" t="str">
        <f>VLOOKUP(D139,'[1]velskup_0-300'!$B$3:$F$500,4,FALSE)</f>
        <v>Obec Čelistná</v>
      </c>
      <c r="F139" s="16" t="str">
        <f>VLOOKUP(D139,'[1]velskup_0-300'!$B$3:$F$500,5,FALSE)</f>
        <v>20/0320</v>
      </c>
      <c r="G139" s="9">
        <v>136</v>
      </c>
      <c r="H139" s="9" t="str">
        <f>VLOOKUP(G139,'[1]velskup_0-300'!$C$3:$F$500,3,FALSE)</f>
        <v>Obec Sazomín</v>
      </c>
      <c r="I139" s="16" t="str">
        <f>VLOOKUP(G139,'[1]velskup_0-300'!$C$3:$F$500,4,FALSE)</f>
        <v>20/0134</v>
      </c>
      <c r="J139" s="9">
        <v>136</v>
      </c>
      <c r="K139" s="9" t="str">
        <f>VLOOKUP(J139,'[1]velskup_0-300'!$D$3:$F$500,2,FALSE)</f>
        <v>Obec Horní Libochová</v>
      </c>
      <c r="L139" s="17" t="str">
        <f>VLOOKUP(J139,'[1]velskup_0-300'!$D$3:$F$500,3,FALSE)</f>
        <v>20/1088</v>
      </c>
      <c r="M139" s="24">
        <v>136</v>
      </c>
      <c r="N139" s="9" t="str">
        <f>VLOOKUP(M139,'[1]velskup_301-1500'!$A$3:$F$500,5,FALSE)</f>
        <v>Obec Dolní Rožínka</v>
      </c>
      <c r="O139" s="16" t="str">
        <f>VLOOKUP(M139,'[1]velskup_301-1500'!$A$3:$F$500,6,FALSE)</f>
        <v>20/0016</v>
      </c>
      <c r="P139" s="9">
        <v>136</v>
      </c>
      <c r="Q139" s="9" t="str">
        <f>VLOOKUP(P139,'[1]velskup_301-1500'!$B$3:$F$500,4,FALSE)</f>
        <v>Obec Zubří</v>
      </c>
      <c r="R139" s="16" t="str">
        <f>VLOOKUP(P139,'[1]velskup_301-1500'!$B$3:$F$500,5,FALSE)</f>
        <v>20/0558</v>
      </c>
      <c r="S139" s="9">
        <v>136</v>
      </c>
      <c r="T139" s="9" t="str">
        <f>VLOOKUP(S139,'[1]velskup_301-1500'!$C$3:$F$500,3,FALSE)</f>
        <v>Obec Častrov</v>
      </c>
      <c r="U139" s="16" t="str">
        <f>VLOOKUP(S139,'[1]velskup_301-1500'!$C$3:$F$500,4,FALSE)</f>
        <v>20/0318</v>
      </c>
      <c r="V139" s="9">
        <v>136</v>
      </c>
      <c r="W139" s="9" t="str">
        <f>VLOOKUP(V139,'[1]velskup_301-1500'!$D$3:$F$500,2,FALSE)</f>
        <v>Městys Heraltice</v>
      </c>
      <c r="X139" s="16" t="str">
        <f>VLOOKUP(V139,'[1]velskup_301-1500'!$D$3:$F$500,3,FALSE)</f>
        <v>20/0261</v>
      </c>
      <c r="Y139" s="4"/>
      <c r="AA139" s="10"/>
      <c r="AB139" s="4"/>
      <c r="AD139" s="10"/>
      <c r="AE139" s="4"/>
      <c r="AG139" s="10"/>
      <c r="AH139" s="4"/>
      <c r="AJ139" s="10"/>
    </row>
    <row r="140" spans="1:36" ht="15">
      <c r="A140" s="11">
        <v>137</v>
      </c>
      <c r="B140" s="9" t="str">
        <f>VLOOKUP(A140,'[1]velskup_0-300'!$A$3:$F$500,5,FALSE)</f>
        <v>Obec Bohdalec</v>
      </c>
      <c r="C140" s="16" t="str">
        <f>VLOOKUP(A140,'[1]velskup_0-300'!$A$3:$F$500,6,FALSE)</f>
        <v>20/0057</v>
      </c>
      <c r="D140" s="9">
        <v>137</v>
      </c>
      <c r="E140" s="9" t="str">
        <f>VLOOKUP(D140,'[1]velskup_0-300'!$B$3:$F$500,4,FALSE)</f>
        <v>Obec Pavlov</v>
      </c>
      <c r="F140" s="16" t="str">
        <f>VLOOKUP(D140,'[1]velskup_0-300'!$B$3:$F$500,5,FALSE)</f>
        <v>20/0377</v>
      </c>
      <c r="G140" s="9">
        <v>137</v>
      </c>
      <c r="H140" s="9" t="str">
        <f>VLOOKUP(G140,'[1]velskup_0-300'!$C$3:$F$500,3,FALSE)</f>
        <v>Obec Útěchovičky</v>
      </c>
      <c r="I140" s="16" t="str">
        <f>VLOOKUP(G140,'[1]velskup_0-300'!$C$3:$F$500,4,FALSE)</f>
        <v>20/0401</v>
      </c>
      <c r="J140" s="9">
        <v>137</v>
      </c>
      <c r="K140" s="9" t="str">
        <f>VLOOKUP(J140,'[1]velskup_0-300'!$D$3:$F$500,2,FALSE)</f>
        <v>Obec Blažkov</v>
      </c>
      <c r="L140" s="17" t="str">
        <f>VLOOKUP(J140,'[1]velskup_0-300'!$D$3:$F$500,3,FALSE)</f>
        <v>20/0006</v>
      </c>
      <c r="M140" s="24">
        <v>137</v>
      </c>
      <c r="N140" s="9" t="str">
        <f>VLOOKUP(M140,'[1]velskup_301-1500'!$A$3:$F$500,5,FALSE)</f>
        <v>Obec Kožichovice</v>
      </c>
      <c r="O140" s="16" t="str">
        <f>VLOOKUP(M140,'[1]velskup_301-1500'!$A$3:$F$500,6,FALSE)</f>
        <v>20/0808</v>
      </c>
      <c r="P140" s="9">
        <v>137</v>
      </c>
      <c r="Q140" s="9" t="str">
        <f>VLOOKUP(P140,'[1]velskup_301-1500'!$B$3:$F$500,4,FALSE)</f>
        <v>Obec Kouty</v>
      </c>
      <c r="R140" s="16" t="str">
        <f>VLOOKUP(P140,'[1]velskup_301-1500'!$B$3:$F$500,5,FALSE)</f>
        <v>20/0807</v>
      </c>
      <c r="S140" s="9">
        <v>137</v>
      </c>
      <c r="T140" s="9" t="str">
        <f>VLOOKUP(S140,'[1]velskup_301-1500'!$C$3:$F$500,3,FALSE)</f>
        <v>Městys Štěpánov nad Svratkou</v>
      </c>
      <c r="U140" s="16" t="str">
        <f>VLOOKUP(S140,'[1]velskup_301-1500'!$C$3:$F$500,4,FALSE)</f>
        <v>20/0047</v>
      </c>
      <c r="V140" s="9">
        <v>137</v>
      </c>
      <c r="W140" s="9" t="str">
        <f>VLOOKUP(V140,'[1]velskup_301-1500'!$D$3:$F$500,2,FALSE)</f>
        <v>Městys Mohelno</v>
      </c>
      <c r="X140" s="16" t="str">
        <f>VLOOKUP(V140,'[1]velskup_301-1500'!$D$3:$F$500,3,FALSE)</f>
        <v>20/0208</v>
      </c>
      <c r="Y140" s="4"/>
      <c r="AA140" s="10"/>
      <c r="AB140" s="4"/>
      <c r="AD140" s="10"/>
      <c r="AE140" s="4"/>
      <c r="AG140" s="10"/>
      <c r="AH140" s="4"/>
      <c r="AJ140" s="10"/>
    </row>
    <row r="141" spans="1:36" ht="15">
      <c r="A141" s="11">
        <v>138</v>
      </c>
      <c r="B141" s="9" t="str">
        <f>VLOOKUP(A141,'[1]velskup_0-300'!$A$3:$F$500,5,FALSE)</f>
        <v>Obec Lovčovice</v>
      </c>
      <c r="C141" s="16" t="str">
        <f>VLOOKUP(A141,'[1]velskup_0-300'!$A$3:$F$500,6,FALSE)</f>
        <v>20/1364</v>
      </c>
      <c r="D141" s="9">
        <v>138</v>
      </c>
      <c r="E141" s="9" t="str">
        <f>VLOOKUP(D141,'[1]velskup_0-300'!$B$3:$F$500,4,FALSE)</f>
        <v>Obec Litohošť</v>
      </c>
      <c r="F141" s="16" t="str">
        <f>VLOOKUP(D141,'[1]velskup_0-300'!$B$3:$F$500,5,FALSE)</f>
        <v>20/0360</v>
      </c>
      <c r="G141" s="9">
        <v>138</v>
      </c>
      <c r="H141" s="9" t="str">
        <f>VLOOKUP(G141,'[1]velskup_0-300'!$C$3:$F$500,3,FALSE)</f>
        <v>Obec Věžnička</v>
      </c>
      <c r="I141" s="16" t="str">
        <f>VLOOKUP(G141,'[1]velskup_0-300'!$C$3:$F$500,4,FALSE)</f>
        <v>20/0159</v>
      </c>
      <c r="J141" s="9">
        <v>138</v>
      </c>
      <c r="K141" s="9" t="str">
        <f>VLOOKUP(J141,'[1]velskup_0-300'!$D$3:$F$500,2,FALSE)</f>
        <v>Obec Jinošov</v>
      </c>
      <c r="L141" s="17" t="str">
        <f>VLOOKUP(J141,'[1]velskup_0-300'!$D$3:$F$500,3,FALSE)</f>
        <v>20/0185</v>
      </c>
      <c r="M141" s="24">
        <v>138</v>
      </c>
      <c r="N141" s="9" t="str">
        <f>VLOOKUP(M141,'[1]velskup_301-1500'!$A$3:$F$500,5,FALSE)</f>
        <v>Městys Libice nad Doubravou</v>
      </c>
      <c r="O141" s="16" t="str">
        <f>VLOOKUP(M141,'[1]velskup_301-1500'!$A$3:$F$500,6,FALSE)</f>
        <v>20/0097</v>
      </c>
      <c r="P141" s="9">
        <v>138</v>
      </c>
      <c r="Q141" s="9" t="str">
        <f>VLOOKUP(P141,'[1]velskup_301-1500'!$B$3:$F$500,4,FALSE)</f>
        <v>Obec Nová Ves u Nového Města na Moravě</v>
      </c>
      <c r="R141" s="16" t="str">
        <f>VLOOKUP(P141,'[1]velskup_301-1500'!$B$3:$F$500,5,FALSE)</f>
        <v>20/0557</v>
      </c>
      <c r="S141" s="9">
        <v>138</v>
      </c>
      <c r="T141" s="9" t="str">
        <f>VLOOKUP(S141,'[1]velskup_301-1500'!$C$3:$F$500,3,FALSE)</f>
        <v>Obec Rouchovany</v>
      </c>
      <c r="U141" s="16" t="str">
        <f>VLOOKUP(S141,'[1]velskup_301-1500'!$C$3:$F$500,4,FALSE)</f>
        <v>20/0209</v>
      </c>
      <c r="V141" s="9">
        <v>138</v>
      </c>
      <c r="W141" s="9" t="str">
        <f>VLOOKUP(V141,'[1]velskup_301-1500'!$D$3:$F$500,2,FALSE)</f>
        <v>Obec Rapotice</v>
      </c>
      <c r="X141" s="16" t="str">
        <f>VLOOKUP(V141,'[1]velskup_301-1500'!$D$3:$F$500,3,FALSE)</f>
        <v>20/0198</v>
      </c>
      <c r="Y141" s="4"/>
      <c r="AA141" s="10"/>
      <c r="AB141" s="4"/>
      <c r="AD141" s="10"/>
      <c r="AE141" s="4"/>
      <c r="AG141" s="10"/>
      <c r="AH141" s="4"/>
      <c r="AJ141" s="10"/>
    </row>
    <row r="142" spans="1:36" ht="15">
      <c r="A142" s="11">
        <v>139</v>
      </c>
      <c r="B142" s="9" t="str">
        <f>VLOOKUP(A142,'[1]velskup_0-300'!$A$3:$F$500,5,FALSE)</f>
        <v>Obec Velká Chyška</v>
      </c>
      <c r="C142" s="16" t="str">
        <f>VLOOKUP(A142,'[1]velskup_0-300'!$A$3:$F$500,6,FALSE)</f>
        <v>20/0404</v>
      </c>
      <c r="D142" s="9">
        <v>139</v>
      </c>
      <c r="E142" s="9" t="str">
        <f>VLOOKUP(D142,'[1]velskup_0-300'!$B$3:$F$500,4,FALSE)</f>
        <v>Obec Opatov</v>
      </c>
      <c r="F142" s="16" t="str">
        <f>VLOOKUP(D142,'[1]velskup_0-300'!$B$3:$F$500,5,FALSE)</f>
        <v>20/0862</v>
      </c>
      <c r="G142" s="9">
        <v>139</v>
      </c>
      <c r="H142" s="9" t="str">
        <f>VLOOKUP(G142,'[1]velskup_0-300'!$C$3:$F$500,3,FALSE)</f>
        <v>Obec Bělá</v>
      </c>
      <c r="I142" s="16" t="str">
        <f>VLOOKUP(G142,'[1]velskup_0-300'!$C$3:$F$500,4,FALSE)</f>
        <v>20/0308</v>
      </c>
      <c r="J142" s="9">
        <v>139</v>
      </c>
      <c r="K142" s="9" t="str">
        <f>VLOOKUP(J142,'[1]velskup_0-300'!$D$3:$F$500,2,FALSE)</f>
        <v>Obec Věžná</v>
      </c>
      <c r="L142" s="17" t="str">
        <f>VLOOKUP(J142,'[1]velskup_0-300'!$D$3:$F$500,3,FALSE)</f>
        <v>20/0040</v>
      </c>
      <c r="M142" s="24">
        <v>139</v>
      </c>
      <c r="N142" s="9" t="str">
        <f>VLOOKUP(M142,'[1]velskup_301-1500'!$A$3:$F$500,5,FALSE)</f>
        <v>Obec Domamil</v>
      </c>
      <c r="O142" s="16" t="str">
        <f>VLOOKUP(M142,'[1]velskup_301-1500'!$A$3:$F$500,6,FALSE)</f>
        <v>20/0774</v>
      </c>
      <c r="P142" s="9">
        <v>139</v>
      </c>
      <c r="Q142" s="9" t="str">
        <f>VLOOKUP(P142,'[1]velskup_301-1500'!$B$3:$F$500,4,FALSE)</f>
        <v>Obec Herálec</v>
      </c>
      <c r="R142" s="16" t="str">
        <f>VLOOKUP(P142,'[1]velskup_301-1500'!$B$3:$F$500,5,FALSE)</f>
        <v>20/0676</v>
      </c>
      <c r="S142" s="9">
        <v>139</v>
      </c>
      <c r="T142" s="9" t="str">
        <f>VLOOKUP(S142,'[1]velskup_301-1500'!$C$3:$F$500,3,FALSE)</f>
        <v>Obec Jakubov u Moravských Budějovic</v>
      </c>
      <c r="U142" s="16" t="str">
        <f>VLOOKUP(S142,'[1]velskup_301-1500'!$C$3:$F$500,4,FALSE)</f>
        <v>20/0241</v>
      </c>
      <c r="V142" s="9">
        <v>139</v>
      </c>
      <c r="W142" s="9" t="str">
        <f>VLOOKUP(V142,'[1]velskup_301-1500'!$D$3:$F$500,2,FALSE)</f>
        <v>Obec Vepříkov</v>
      </c>
      <c r="X142" s="16" t="str">
        <f>VLOOKUP(V142,'[1]velskup_301-1500'!$D$3:$F$500,3,FALSE)</f>
        <v>20/0156</v>
      </c>
      <c r="Y142" s="4"/>
      <c r="AA142" s="10"/>
      <c r="AB142" s="4"/>
      <c r="AD142" s="10"/>
      <c r="AE142" s="4"/>
      <c r="AG142" s="10"/>
      <c r="AH142" s="4"/>
      <c r="AJ142" s="10"/>
    </row>
    <row r="143" spans="1:36" ht="15">
      <c r="A143" s="11">
        <v>140</v>
      </c>
      <c r="B143" s="9" t="str">
        <f>VLOOKUP(A143,'[1]velskup_0-300'!$A$3:$F$500,5,FALSE)</f>
        <v>Obec Rousměrov</v>
      </c>
      <c r="C143" s="16" t="str">
        <f>VLOOKUP(A143,'[1]velskup_0-300'!$A$3:$F$500,6,FALSE)</f>
        <v>20/1375</v>
      </c>
      <c r="D143" s="9">
        <v>140</v>
      </c>
      <c r="E143" s="9" t="str">
        <f>VLOOKUP(D143,'[1]velskup_0-300'!$B$3:$F$500,4,FALSE)</f>
        <v>Obec Bácovice</v>
      </c>
      <c r="F143" s="16" t="str">
        <f>VLOOKUP(D143,'[1]velskup_0-300'!$B$3:$F$500,5,FALSE)</f>
        <v>20/0307</v>
      </c>
      <c r="G143" s="9">
        <v>140</v>
      </c>
      <c r="H143" s="9" t="str">
        <f>VLOOKUP(G143,'[1]velskup_0-300'!$C$3:$F$500,3,FALSE)</f>
        <v>Obec Hrutov</v>
      </c>
      <c r="I143" s="16" t="str">
        <f>VLOOKUP(G143,'[1]velskup_0-300'!$C$3:$F$500,4,FALSE)</f>
        <v>20/0183</v>
      </c>
      <c r="J143" s="9">
        <v>140</v>
      </c>
      <c r="K143" s="9" t="str">
        <f>VLOOKUP(J143,'[1]velskup_0-300'!$D$3:$F$500,2,FALSE)</f>
        <v>Obec Martinice u Onšova</v>
      </c>
      <c r="L143" s="17" t="str">
        <f>VLOOKUP(J143,'[1]velskup_0-300'!$D$3:$F$500,3,FALSE)</f>
        <v>20/0362</v>
      </c>
      <c r="M143" s="24">
        <v>140</v>
      </c>
      <c r="N143" s="9" t="str">
        <f>VLOOKUP(M143,'[1]velskup_301-1500'!$A$3:$F$500,5,FALSE)</f>
        <v>Obec Střítež</v>
      </c>
      <c r="O143" s="16" t="str">
        <f>VLOOKUP(M143,'[1]velskup_301-1500'!$A$3:$F$500,6,FALSE)</f>
        <v>20/0841</v>
      </c>
      <c r="P143" s="9">
        <v>140</v>
      </c>
      <c r="Q143" s="9" t="str">
        <f>VLOOKUP(P143,'[1]velskup_301-1500'!$B$3:$F$500,4,FALSE)</f>
        <v>Obec Horní Krupá</v>
      </c>
      <c r="R143" s="16" t="str">
        <f>VLOOKUP(P143,'[1]velskup_301-1500'!$B$3:$F$500,5,FALSE)</f>
        <v>20/0076</v>
      </c>
      <c r="S143" s="9">
        <v>140</v>
      </c>
      <c r="T143" s="9" t="str">
        <f>VLOOKUP(S143,'[1]velskup_301-1500'!$C$3:$F$500,3,FALSE)</f>
        <v>Městys Havlíčkova Borová</v>
      </c>
      <c r="U143" s="16" t="str">
        <f>VLOOKUP(S143,'[1]velskup_301-1500'!$C$3:$F$500,4,FALSE)</f>
        <v>20/0072</v>
      </c>
      <c r="V143" s="9">
        <v>140</v>
      </c>
      <c r="W143" s="9" t="str">
        <f>VLOOKUP(V143,'[1]velskup_301-1500'!$D$3:$F$500,2,FALSE)</f>
        <v>Městys Strážek</v>
      </c>
      <c r="X143" s="16" t="str">
        <f>VLOOKUP(V143,'[1]velskup_301-1500'!$D$3:$F$500,3,FALSE)</f>
        <v>20/0036</v>
      </c>
      <c r="Y143" s="4"/>
      <c r="AA143" s="10"/>
      <c r="AB143" s="4"/>
      <c r="AD143" s="10"/>
      <c r="AE143" s="4"/>
      <c r="AG143" s="10"/>
      <c r="AH143" s="4"/>
      <c r="AJ143" s="10"/>
    </row>
    <row r="144" spans="1:36" ht="15">
      <c r="A144" s="11">
        <v>141</v>
      </c>
      <c r="B144" s="9" t="str">
        <f>VLOOKUP(A144,'[1]velskup_0-300'!$A$3:$F$500,5,FALSE)</f>
        <v>Obec Hubenov</v>
      </c>
      <c r="C144" s="16" t="str">
        <f>VLOOKUP(A144,'[1]velskup_0-300'!$A$3:$F$500,6,FALSE)</f>
        <v>20/0777</v>
      </c>
      <c r="D144" s="9">
        <v>141</v>
      </c>
      <c r="E144" s="9" t="str">
        <f>VLOOKUP(D144,'[1]velskup_0-300'!$B$3:$F$500,4,FALSE)</f>
        <v>Obec Lhánice</v>
      </c>
      <c r="F144" s="16" t="str">
        <f>VLOOKUP(D144,'[1]velskup_0-300'!$B$3:$F$500,5,FALSE)</f>
        <v>20/1168</v>
      </c>
      <c r="G144" s="9">
        <v>141</v>
      </c>
      <c r="H144" s="9" t="str">
        <f>VLOOKUP(G144,'[1]velskup_0-300'!$C$3:$F$500,3,FALSE)</f>
        <v>Obec Panské Dubenky</v>
      </c>
      <c r="I144" s="16" t="str">
        <f>VLOOKUP(G144,'[1]velskup_0-300'!$C$3:$F$500,4,FALSE)</f>
        <v>20/0782</v>
      </c>
      <c r="J144" s="9">
        <v>141</v>
      </c>
      <c r="K144" s="9" t="str">
        <f>VLOOKUP(J144,'[1]velskup_0-300'!$D$3:$F$500,2,FALSE)</f>
        <v>Obec Trpišovice</v>
      </c>
      <c r="L144" s="17" t="str">
        <f>VLOOKUP(J144,'[1]velskup_0-300'!$D$3:$F$500,3,FALSE)</f>
        <v>20/1229</v>
      </c>
      <c r="M144" s="24">
        <v>141</v>
      </c>
      <c r="N144" s="9" t="str">
        <f>VLOOKUP(M144,'[1]velskup_301-1500'!$A$3:$F$500,5,FALSE)</f>
        <v>Obec Šebkovice</v>
      </c>
      <c r="O144" s="16" t="str">
        <f>VLOOKUP(M144,'[1]velskup_301-1500'!$A$3:$F$500,6,FALSE)</f>
        <v>20/0269</v>
      </c>
      <c r="P144" s="9">
        <v>141</v>
      </c>
      <c r="Q144" s="9" t="str">
        <f>VLOOKUP(P144,'[1]velskup_301-1500'!$B$3:$F$500,4,FALSE)</f>
        <v>Městys Česká Bělá</v>
      </c>
      <c r="R144" s="16" t="str">
        <f>VLOOKUP(P144,'[1]velskup_301-1500'!$B$3:$F$500,5,FALSE)</f>
        <v>20/0065</v>
      </c>
      <c r="S144" s="9">
        <v>141</v>
      </c>
      <c r="T144" s="9" t="str">
        <f>VLOOKUP(S144,'[1]velskup_301-1500'!$C$3:$F$500,3,FALSE)</f>
        <v>Obec Jámy</v>
      </c>
      <c r="U144" s="16" t="str">
        <f>VLOOKUP(S144,'[1]velskup_301-1500'!$C$3:$F$500,4,FALSE)</f>
        <v>20/0077</v>
      </c>
      <c r="V144" s="9">
        <v>141</v>
      </c>
      <c r="W144" s="9" t="str">
        <f>VLOOKUP(V144,'[1]velskup_301-1500'!$D$3:$F$500,2,FALSE)</f>
        <v>Obec Rouchovany</v>
      </c>
      <c r="X144" s="16" t="str">
        <f>VLOOKUP(V144,'[1]velskup_301-1500'!$D$3:$F$500,3,FALSE)</f>
        <v>20/0209</v>
      </c>
      <c r="Y144" s="4"/>
      <c r="AA144" s="10"/>
      <c r="AB144" s="4"/>
      <c r="AD144" s="10"/>
      <c r="AE144" s="4"/>
      <c r="AG144" s="10"/>
      <c r="AH144" s="4"/>
      <c r="AJ144" s="10"/>
    </row>
    <row r="145" spans="1:36" ht="15">
      <c r="A145" s="11">
        <v>142</v>
      </c>
      <c r="B145" s="9" t="str">
        <f>VLOOKUP(A145,'[1]velskup_0-300'!$A$3:$F$500,5,FALSE)</f>
        <v>Obec Ježov</v>
      </c>
      <c r="C145" s="16" t="str">
        <f>VLOOKUP(A145,'[1]velskup_0-300'!$A$3:$F$500,6,FALSE)</f>
        <v>20/0342</v>
      </c>
      <c r="D145" s="9">
        <v>142</v>
      </c>
      <c r="E145" s="9" t="str">
        <f>VLOOKUP(D145,'[1]velskup_0-300'!$B$3:$F$500,4,FALSE)</f>
        <v>Obec Ostrov</v>
      </c>
      <c r="F145" s="16" t="str">
        <f>VLOOKUP(D145,'[1]velskup_0-300'!$B$3:$F$500,5,FALSE)</f>
        <v>20/0758</v>
      </c>
      <c r="G145" s="9">
        <v>142</v>
      </c>
      <c r="H145" s="9" t="str">
        <f>VLOOKUP(G145,'[1]velskup_0-300'!$C$3:$F$500,3,FALSE)</f>
        <v>Obec Čížkov</v>
      </c>
      <c r="I145" s="16" t="str">
        <f>VLOOKUP(G145,'[1]velskup_0-300'!$C$3:$F$500,4,FALSE)</f>
        <v>20/0324</v>
      </c>
      <c r="J145" s="9">
        <v>142</v>
      </c>
      <c r="K145" s="9" t="str">
        <f>VLOOKUP(J145,'[1]velskup_0-300'!$D$3:$F$500,2,FALSE)</f>
        <v>Obec Matějov</v>
      </c>
      <c r="L145" s="17" t="str">
        <f>VLOOKUP(J145,'[1]velskup_0-300'!$D$3:$F$500,3,FALSE)</f>
        <v>20/0101</v>
      </c>
      <c r="M145" s="24">
        <v>142</v>
      </c>
      <c r="N145" s="9" t="str">
        <f>VLOOKUP(M145,'[1]velskup_301-1500'!$A$3:$F$500,5,FALSE)</f>
        <v>Obec Valeč</v>
      </c>
      <c r="O145" s="16" t="str">
        <f>VLOOKUP(M145,'[1]velskup_301-1500'!$A$3:$F$500,6,FALSE)</f>
        <v>20/0816</v>
      </c>
      <c r="P145" s="9">
        <v>142</v>
      </c>
      <c r="Q145" s="9" t="str">
        <f>VLOOKUP(P145,'[1]velskup_301-1500'!$B$3:$F$500,4,FALSE)</f>
        <v>Obec Lučice</v>
      </c>
      <c r="R145" s="16" t="str">
        <f>VLOOKUP(P145,'[1]velskup_301-1500'!$B$3:$F$500,5,FALSE)</f>
        <v>20/0867</v>
      </c>
      <c r="S145" s="9">
        <v>142</v>
      </c>
      <c r="T145" s="9" t="str">
        <f>VLOOKUP(S145,'[1]velskup_301-1500'!$C$3:$F$500,3,FALSE)</f>
        <v>Obec Velký Beranov</v>
      </c>
      <c r="U145" s="16" t="str">
        <f>VLOOKUP(S145,'[1]velskup_301-1500'!$C$3:$F$500,4,FALSE)</f>
        <v>20/0685</v>
      </c>
      <c r="V145" s="9">
        <v>142</v>
      </c>
      <c r="W145" s="9" t="str">
        <f>VLOOKUP(V145,'[1]velskup_301-1500'!$D$3:$F$500,2,FALSE)</f>
        <v>Obec Hněvkovice</v>
      </c>
      <c r="X145" s="16" t="str">
        <f>VLOOKUP(V145,'[1]velskup_301-1500'!$D$3:$F$500,3,FALSE)</f>
        <v>20/0849</v>
      </c>
      <c r="Y145" s="4"/>
      <c r="AA145" s="10"/>
      <c r="AB145" s="4"/>
      <c r="AD145" s="10"/>
      <c r="AE145" s="4"/>
      <c r="AG145" s="10"/>
      <c r="AH145" s="4"/>
      <c r="AJ145" s="10"/>
    </row>
    <row r="146" spans="1:36" ht="15">
      <c r="A146" s="11">
        <v>143</v>
      </c>
      <c r="B146" s="9" t="str">
        <f>VLOOKUP(A146,'[1]velskup_0-300'!$A$3:$F$500,5,FALSE)</f>
        <v>Obec Spělkov</v>
      </c>
      <c r="C146" s="16" t="str">
        <f>VLOOKUP(A146,'[1]velskup_0-300'!$A$3:$F$500,6,FALSE)</f>
        <v>20/0142</v>
      </c>
      <c r="D146" s="9">
        <v>143</v>
      </c>
      <c r="E146" s="9" t="str">
        <f>VLOOKUP(D146,'[1]velskup_0-300'!$B$3:$F$500,4,FALSE)</f>
        <v>Obec Hluboké</v>
      </c>
      <c r="F146" s="16" t="str">
        <f>VLOOKUP(D146,'[1]velskup_0-300'!$B$3:$F$500,5,FALSE)</f>
        <v>20/0181</v>
      </c>
      <c r="G146" s="9">
        <v>143</v>
      </c>
      <c r="H146" s="9" t="str">
        <f>VLOOKUP(G146,'[1]velskup_0-300'!$C$3:$F$500,3,FALSE)</f>
        <v>Obec Ubušínek</v>
      </c>
      <c r="I146" s="16" t="str">
        <f>VLOOKUP(G146,'[1]velskup_0-300'!$C$3:$F$500,4,FALSE)</f>
        <v>20/0150</v>
      </c>
      <c r="J146" s="9">
        <v>143</v>
      </c>
      <c r="K146" s="9" t="str">
        <f>VLOOKUP(J146,'[1]velskup_0-300'!$D$3:$F$500,2,FALSE)</f>
        <v>Obec Dehtáře</v>
      </c>
      <c r="L146" s="17" t="str">
        <f>VLOOKUP(J146,'[1]velskup_0-300'!$D$3:$F$500,3,FALSE)</f>
        <v>20/0325</v>
      </c>
      <c r="M146" s="24">
        <v>143</v>
      </c>
      <c r="N146" s="9" t="str">
        <f>VLOOKUP(M146,'[1]velskup_301-1500'!$A$3:$F$500,5,FALSE)</f>
        <v>Obec Herálec</v>
      </c>
      <c r="O146" s="16" t="str">
        <f>VLOOKUP(M146,'[1]velskup_301-1500'!$A$3:$F$500,6,FALSE)</f>
        <v>20/0676</v>
      </c>
      <c r="P146" s="9">
        <v>143</v>
      </c>
      <c r="Q146" s="9" t="str">
        <f>VLOOKUP(P146,'[1]velskup_301-1500'!$B$3:$F$500,4,FALSE)</f>
        <v>Obec Vepříkov</v>
      </c>
      <c r="R146" s="16" t="str">
        <f>VLOOKUP(P146,'[1]velskup_301-1500'!$B$3:$F$500,5,FALSE)</f>
        <v>20/0156</v>
      </c>
      <c r="S146" s="9">
        <v>143</v>
      </c>
      <c r="T146" s="9" t="str">
        <f>VLOOKUP(S146,'[1]velskup_301-1500'!$C$3:$F$500,3,FALSE)</f>
        <v>Obec Zhoř</v>
      </c>
      <c r="U146" s="16" t="str">
        <f>VLOOKUP(S146,'[1]velskup_301-1500'!$C$3:$F$500,4,FALSE)</f>
        <v>20/1137</v>
      </c>
      <c r="V146" s="9">
        <v>143</v>
      </c>
      <c r="W146" s="9" t="str">
        <f>VLOOKUP(V146,'[1]velskup_301-1500'!$D$3:$F$500,2,FALSE)</f>
        <v>Městys Havlíčkova Borová</v>
      </c>
      <c r="X146" s="16" t="str">
        <f>VLOOKUP(V146,'[1]velskup_301-1500'!$D$3:$F$500,3,FALSE)</f>
        <v>20/0072</v>
      </c>
      <c r="Y146" s="4"/>
      <c r="AA146" s="10"/>
      <c r="AB146" s="4"/>
      <c r="AD146" s="10"/>
      <c r="AE146" s="4"/>
      <c r="AG146" s="10"/>
      <c r="AH146" s="4"/>
      <c r="AJ146" s="10"/>
    </row>
    <row r="147" spans="1:36" ht="15">
      <c r="A147" s="11">
        <v>144</v>
      </c>
      <c r="B147" s="9" t="str">
        <f>VLOOKUP(A147,'[1]velskup_0-300'!$A$3:$F$500,5,FALSE)</f>
        <v>Obec Stříbrné Hory</v>
      </c>
      <c r="C147" s="16" t="str">
        <f>VLOOKUP(A147,'[1]velskup_0-300'!$A$3:$F$500,6,FALSE)</f>
        <v>20/0144</v>
      </c>
      <c r="D147" s="9">
        <v>144</v>
      </c>
      <c r="E147" s="9" t="str">
        <f>VLOOKUP(D147,'[1]velskup_0-300'!$B$3:$F$500,4,FALSE)</f>
        <v>Obec Pohleď</v>
      </c>
      <c r="F147" s="16" t="str">
        <f>VLOOKUP(D147,'[1]velskup_0-300'!$B$3:$F$500,5,FALSE)</f>
        <v>20/0859</v>
      </c>
      <c r="G147" s="9">
        <v>144</v>
      </c>
      <c r="H147" s="9" t="str">
        <f>VLOOKUP(G147,'[1]velskup_0-300'!$C$3:$F$500,3,FALSE)</f>
        <v>Obec Křeč</v>
      </c>
      <c r="I147" s="16" t="str">
        <f>VLOOKUP(G147,'[1]velskup_0-300'!$C$3:$F$500,4,FALSE)</f>
        <v>20/0352</v>
      </c>
      <c r="J147" s="9">
        <v>144</v>
      </c>
      <c r="K147" s="9" t="str">
        <f>VLOOKUP(J147,'[1]velskup_0-300'!$D$3:$F$500,2,FALSE)</f>
        <v>Obec Veselá</v>
      </c>
      <c r="L147" s="17" t="str">
        <f>VLOOKUP(J147,'[1]velskup_0-300'!$D$3:$F$500,3,FALSE)</f>
        <v>20/0406</v>
      </c>
      <c r="M147" s="24">
        <v>144</v>
      </c>
      <c r="N147" s="9" t="str">
        <f>VLOOKUP(M147,'[1]velskup_301-1500'!$A$3:$F$500,5,FALSE)</f>
        <v>Obec Hodice</v>
      </c>
      <c r="O147" s="16" t="str">
        <f>VLOOKUP(M147,'[1]velskup_301-1500'!$A$3:$F$500,6,FALSE)</f>
        <v>20/0852</v>
      </c>
      <c r="P147" s="9">
        <v>144</v>
      </c>
      <c r="Q147" s="9" t="str">
        <f>VLOOKUP(P147,'[1]velskup_301-1500'!$B$3:$F$500,4,FALSE)</f>
        <v>Obec Valeč</v>
      </c>
      <c r="R147" s="16" t="str">
        <f>VLOOKUP(P147,'[1]velskup_301-1500'!$B$3:$F$500,5,FALSE)</f>
        <v>20/0816</v>
      </c>
      <c r="S147" s="9">
        <v>144</v>
      </c>
      <c r="T147" s="9" t="str">
        <f>VLOOKUP(S147,'[1]velskup_301-1500'!$C$3:$F$500,3,FALSE)</f>
        <v>Obec Radkovice u Hrotovic</v>
      </c>
      <c r="U147" s="16" t="str">
        <f>VLOOKUP(S147,'[1]velskup_301-1500'!$C$3:$F$500,4,FALSE)</f>
        <v>20/1041</v>
      </c>
      <c r="V147" s="9">
        <v>144</v>
      </c>
      <c r="W147" s="9" t="str">
        <f>VLOOKUP(V147,'[1]velskup_301-1500'!$D$3:$F$500,2,FALSE)</f>
        <v>Obec Dolní Heřmanice</v>
      </c>
      <c r="X147" s="16" t="str">
        <f>VLOOKUP(V147,'[1]velskup_301-1500'!$D$3:$F$500,3,FALSE)</f>
        <v>20/0798</v>
      </c>
      <c r="Y147" s="4"/>
      <c r="AA147" s="10"/>
      <c r="AB147" s="4"/>
      <c r="AD147" s="10"/>
      <c r="AE147" s="4"/>
      <c r="AG147" s="10"/>
      <c r="AH147" s="4"/>
      <c r="AJ147" s="10"/>
    </row>
    <row r="148" spans="1:36" ht="15">
      <c r="A148" s="11">
        <v>145</v>
      </c>
      <c r="B148" s="9" t="str">
        <f>VLOOKUP(A148,'[1]velskup_0-300'!$A$3:$F$500,5,FALSE)</f>
        <v>Obec Mezilesí</v>
      </c>
      <c r="C148" s="16" t="str">
        <f>VLOOKUP(A148,'[1]velskup_0-300'!$A$3:$F$500,6,FALSE)</f>
        <v>20/0363</v>
      </c>
      <c r="D148" s="9">
        <v>145</v>
      </c>
      <c r="E148" s="9" t="str">
        <f>VLOOKUP(D148,'[1]velskup_0-300'!$B$3:$F$500,4,FALSE)</f>
        <v>Obec Smrk</v>
      </c>
      <c r="F148" s="16" t="str">
        <f>VLOOKUP(D148,'[1]velskup_0-300'!$B$3:$F$500,5,FALSE)</f>
        <v>20/0202</v>
      </c>
      <c r="G148" s="9">
        <v>145</v>
      </c>
      <c r="H148" s="9" t="str">
        <f>VLOOKUP(G148,'[1]velskup_0-300'!$C$3:$F$500,3,FALSE)</f>
        <v>Obec Brtnička</v>
      </c>
      <c r="I148" s="16" t="str">
        <f>VLOOKUP(G148,'[1]velskup_0-300'!$C$3:$F$500,4,FALSE)</f>
        <v>20/0173</v>
      </c>
      <c r="J148" s="9">
        <v>145</v>
      </c>
      <c r="K148" s="9" t="str">
        <f>VLOOKUP(J148,'[1]velskup_0-300'!$D$3:$F$500,2,FALSE)</f>
        <v>Obec Střítež</v>
      </c>
      <c r="L148" s="17" t="str">
        <f>VLOOKUP(J148,'[1]velskup_0-300'!$D$3:$F$500,3,FALSE)</f>
        <v>20/0037</v>
      </c>
      <c r="M148" s="24">
        <v>145</v>
      </c>
      <c r="N148" s="9" t="str">
        <f>VLOOKUP(M148,'[1]velskup_301-1500'!$A$3:$F$500,5,FALSE)</f>
        <v>Obec Dalečín</v>
      </c>
      <c r="O148" s="16" t="str">
        <f>VLOOKUP(M148,'[1]velskup_301-1500'!$A$3:$F$500,6,FALSE)</f>
        <v>20/0014</v>
      </c>
      <c r="P148" s="9">
        <v>145</v>
      </c>
      <c r="Q148" s="9" t="str">
        <f>VLOOKUP(P148,'[1]velskup_301-1500'!$B$3:$F$500,4,FALSE)</f>
        <v>Obec Jabloňov</v>
      </c>
      <c r="R148" s="16" t="str">
        <f>VLOOKUP(P148,'[1]velskup_301-1500'!$B$3:$F$500,5,FALSE)</f>
        <v>20/0827</v>
      </c>
      <c r="S148" s="9">
        <v>145</v>
      </c>
      <c r="T148" s="9" t="str">
        <f>VLOOKUP(S148,'[1]velskup_301-1500'!$C$3:$F$500,3,FALSE)</f>
        <v>Obec Přibyslavice</v>
      </c>
      <c r="U148" s="16" t="str">
        <f>VLOOKUP(S148,'[1]velskup_301-1500'!$C$3:$F$500,4,FALSE)</f>
        <v>20/0811</v>
      </c>
      <c r="V148" s="9">
        <v>145</v>
      </c>
      <c r="W148" s="9" t="str">
        <f>VLOOKUP(V148,'[1]velskup_301-1500'!$D$3:$F$500,2,FALSE)</f>
        <v>Obec Domamil</v>
      </c>
      <c r="X148" s="16" t="str">
        <f>VLOOKUP(V148,'[1]velskup_301-1500'!$D$3:$F$500,3,FALSE)</f>
        <v>20/0774</v>
      </c>
      <c r="Y148" s="4"/>
      <c r="AA148" s="10"/>
      <c r="AB148" s="4"/>
      <c r="AD148" s="10"/>
      <c r="AE148" s="4"/>
      <c r="AG148" s="10"/>
      <c r="AH148" s="4"/>
      <c r="AJ148" s="10"/>
    </row>
    <row r="149" spans="1:36" ht="15">
      <c r="A149" s="11">
        <v>146</v>
      </c>
      <c r="B149" s="9" t="str">
        <f>VLOOKUP(A149,'[1]velskup_0-300'!$A$3:$F$500,5,FALSE)</f>
        <v>Obec Putimov</v>
      </c>
      <c r="C149" s="16" t="str">
        <f>VLOOKUP(A149,'[1]velskup_0-300'!$A$3:$F$500,6,FALSE)</f>
        <v>20/0384</v>
      </c>
      <c r="D149" s="9">
        <v>146</v>
      </c>
      <c r="E149" s="9" t="str">
        <f>VLOOKUP(D149,'[1]velskup_0-300'!$B$3:$F$500,4,FALSE)</f>
        <v>Obec Malá Losenice</v>
      </c>
      <c r="F149" s="16" t="str">
        <f>VLOOKUP(D149,'[1]velskup_0-300'!$B$3:$F$500,5,FALSE)</f>
        <v>20/0099</v>
      </c>
      <c r="G149" s="9">
        <v>146</v>
      </c>
      <c r="H149" s="9" t="str">
        <f>VLOOKUP(G149,'[1]velskup_0-300'!$C$3:$F$500,3,FALSE)</f>
        <v>Obec Zadní Vydří</v>
      </c>
      <c r="I149" s="16" t="str">
        <f>VLOOKUP(G149,'[1]velskup_0-300'!$C$3:$F$500,4,FALSE)</f>
        <v>20/1336</v>
      </c>
      <c r="J149" s="9">
        <v>146</v>
      </c>
      <c r="K149" s="9" t="str">
        <f>VLOOKUP(J149,'[1]velskup_0-300'!$D$3:$F$500,2,FALSE)</f>
        <v>Obec Rohy</v>
      </c>
      <c r="L149" s="17" t="str">
        <f>VLOOKUP(J149,'[1]velskup_0-300'!$D$3:$F$500,3,FALSE)</f>
        <v>20/0199</v>
      </c>
      <c r="M149" s="24">
        <v>146</v>
      </c>
      <c r="N149" s="9" t="str">
        <f>VLOOKUP(M149,'[1]velskup_301-1500'!$A$3:$F$500,5,FALSE)</f>
        <v>Obec Kojčice</v>
      </c>
      <c r="O149" s="16" t="str">
        <f>VLOOKUP(M149,'[1]velskup_301-1500'!$A$3:$F$500,6,FALSE)</f>
        <v>20/0348</v>
      </c>
      <c r="P149" s="9">
        <v>146</v>
      </c>
      <c r="Q149" s="9" t="str">
        <f>VLOOKUP(P149,'[1]velskup_301-1500'!$B$3:$F$500,4,FALSE)</f>
        <v>Obec Radešínská Svratka</v>
      </c>
      <c r="R149" s="16" t="str">
        <f>VLOOKUP(P149,'[1]velskup_301-1500'!$B$3:$F$500,5,FALSE)</f>
        <v>20/0028</v>
      </c>
      <c r="S149" s="9">
        <v>146</v>
      </c>
      <c r="T149" s="9" t="str">
        <f>VLOOKUP(S149,'[1]velskup_301-1500'!$C$3:$F$500,3,FALSE)</f>
        <v>Obec Vyskytná</v>
      </c>
      <c r="U149" s="16" t="str">
        <f>VLOOKUP(S149,'[1]velskup_301-1500'!$C$3:$F$500,4,FALSE)</f>
        <v>20/0412</v>
      </c>
      <c r="V149" s="9">
        <v>146</v>
      </c>
      <c r="W149" s="9" t="str">
        <f>VLOOKUP(V149,'[1]velskup_301-1500'!$D$3:$F$500,2,FALSE)</f>
        <v>Obec Olešná</v>
      </c>
      <c r="X149" s="16" t="str">
        <f>VLOOKUP(V149,'[1]velskup_301-1500'!$D$3:$F$500,3,FALSE)</f>
        <v>20/0795</v>
      </c>
      <c r="Y149" s="4"/>
      <c r="AA149" s="10"/>
      <c r="AB149" s="4"/>
      <c r="AD149" s="10"/>
      <c r="AE149" s="4"/>
      <c r="AG149" s="10"/>
      <c r="AH149" s="4"/>
      <c r="AJ149" s="10"/>
    </row>
    <row r="150" spans="1:36" ht="15">
      <c r="A150" s="11">
        <v>147</v>
      </c>
      <c r="B150" s="9" t="str">
        <f>VLOOKUP(A150,'[1]velskup_0-300'!$A$3:$F$500,5,FALSE)</f>
        <v>Obec Nevcehle</v>
      </c>
      <c r="C150" s="16" t="str">
        <f>VLOOKUP(A150,'[1]velskup_0-300'!$A$3:$F$500,6,FALSE)</f>
        <v>20/1320</v>
      </c>
      <c r="D150" s="9">
        <v>147</v>
      </c>
      <c r="E150" s="9" t="str">
        <f>VLOOKUP(D150,'[1]velskup_0-300'!$B$3:$F$500,4,FALSE)</f>
        <v>Obec Vyklantice</v>
      </c>
      <c r="F150" s="16" t="str">
        <f>VLOOKUP(D150,'[1]velskup_0-300'!$B$3:$F$500,5,FALSE)</f>
        <v>20/0410</v>
      </c>
      <c r="G150" s="9">
        <v>147</v>
      </c>
      <c r="H150" s="9" t="str">
        <f>VLOOKUP(G150,'[1]velskup_0-300'!$C$3:$F$500,3,FALSE)</f>
        <v>Obec Kamenná</v>
      </c>
      <c r="I150" s="16" t="str">
        <f>VLOOKUP(G150,'[1]velskup_0-300'!$C$3:$F$500,4,FALSE)</f>
        <v>20/0081</v>
      </c>
      <c r="J150" s="9">
        <v>147</v>
      </c>
      <c r="K150" s="9" t="str">
        <f>VLOOKUP(J150,'[1]velskup_0-300'!$D$3:$F$500,2,FALSE)</f>
        <v>Obec Ondřejov</v>
      </c>
      <c r="L150" s="17" t="str">
        <f>VLOOKUP(J150,'[1]velskup_0-300'!$D$3:$F$500,3,FALSE)</f>
        <v>20/0374</v>
      </c>
      <c r="M150" s="24">
        <v>147</v>
      </c>
      <c r="N150" s="9" t="str">
        <f>VLOOKUP(M150,'[1]velskup_301-1500'!$A$3:$F$500,5,FALSE)</f>
        <v>Obec Stránecká Zhoř</v>
      </c>
      <c r="O150" s="16" t="str">
        <f>VLOOKUP(M150,'[1]velskup_301-1500'!$A$3:$F$500,6,FALSE)</f>
        <v>20/0719</v>
      </c>
      <c r="P150" s="9">
        <v>147</v>
      </c>
      <c r="Q150" s="9" t="str">
        <f>VLOOKUP(P150,'[1]velskup_301-1500'!$B$3:$F$500,4,FALSE)</f>
        <v>Obec Kojčice</v>
      </c>
      <c r="R150" s="16" t="str">
        <f>VLOOKUP(P150,'[1]velskup_301-1500'!$B$3:$F$500,5,FALSE)</f>
        <v>20/0348</v>
      </c>
      <c r="S150" s="9">
        <v>147</v>
      </c>
      <c r="T150" s="9" t="str">
        <f>VLOOKUP(S150,'[1]velskup_301-1500'!$C$3:$F$500,3,FALSE)</f>
        <v>Obec Tasov</v>
      </c>
      <c r="U150" s="16" t="str">
        <f>VLOOKUP(S150,'[1]velskup_301-1500'!$C$3:$F$500,4,FALSE)</f>
        <v>20/0203</v>
      </c>
      <c r="V150" s="9">
        <v>147</v>
      </c>
      <c r="W150" s="9" t="str">
        <f>VLOOKUP(V150,'[1]velskup_301-1500'!$D$3:$F$500,2,FALSE)</f>
        <v>Obec Dukovany</v>
      </c>
      <c r="X150" s="16" t="str">
        <f>VLOOKUP(V150,'[1]velskup_301-1500'!$D$3:$F$500,3,FALSE)</f>
        <v>20/0177</v>
      </c>
      <c r="Y150" s="4"/>
      <c r="AA150" s="10"/>
      <c r="AB150" s="4"/>
      <c r="AD150" s="10"/>
      <c r="AE150" s="4"/>
      <c r="AG150" s="10"/>
      <c r="AH150" s="4"/>
      <c r="AJ150" s="10"/>
    </row>
    <row r="151" spans="1:36" ht="15">
      <c r="A151" s="11">
        <v>148</v>
      </c>
      <c r="B151" s="9" t="str">
        <f>VLOOKUP(A151,'[1]velskup_0-300'!$A$3:$F$500,5,FALSE)</f>
        <v>Obec Boršov</v>
      </c>
      <c r="C151" s="16" t="str">
        <f>VLOOKUP(A151,'[1]velskup_0-300'!$A$3:$F$500,6,FALSE)</f>
        <v>20/0680</v>
      </c>
      <c r="D151" s="9">
        <v>148</v>
      </c>
      <c r="E151" s="9" t="str">
        <f>VLOOKUP(D151,'[1]velskup_0-300'!$B$3:$F$500,4,FALSE)</f>
        <v>Obec Trpišovice</v>
      </c>
      <c r="F151" s="16" t="str">
        <f>VLOOKUP(D151,'[1]velskup_0-300'!$B$3:$F$500,5,FALSE)</f>
        <v>20/1229</v>
      </c>
      <c r="G151" s="9">
        <v>148</v>
      </c>
      <c r="H151" s="9" t="str">
        <f>VLOOKUP(G151,'[1]velskup_0-300'!$C$3:$F$500,3,FALSE)</f>
        <v>Obec Řásná</v>
      </c>
      <c r="I151" s="16" t="str">
        <f>VLOOKUP(G151,'[1]velskup_0-300'!$C$3:$F$500,4,FALSE)</f>
        <v>20/1327</v>
      </c>
      <c r="J151" s="9">
        <v>148</v>
      </c>
      <c r="K151" s="9" t="str">
        <f>VLOOKUP(J151,'[1]velskup_0-300'!$D$3:$F$500,2,FALSE)</f>
        <v>Obec Nový Telečkov</v>
      </c>
      <c r="L151" s="17" t="str">
        <f>VLOOKUP(J151,'[1]velskup_0-300'!$D$3:$F$500,3,FALSE)</f>
        <v>20/0191</v>
      </c>
      <c r="M151" s="24">
        <v>148</v>
      </c>
      <c r="N151" s="9" t="str">
        <f>VLOOKUP(M151,'[1]velskup_301-1500'!$A$3:$F$500,5,FALSE)</f>
        <v>Obec Věchnov</v>
      </c>
      <c r="O151" s="16" t="str">
        <f>VLOOKUP(M151,'[1]velskup_301-1500'!$A$3:$F$500,6,FALSE)</f>
        <v>20/0039</v>
      </c>
      <c r="P151" s="9">
        <v>148</v>
      </c>
      <c r="Q151" s="9" t="str">
        <f>VLOOKUP(P151,'[1]velskup_301-1500'!$B$3:$F$500,4,FALSE)</f>
        <v>Obec Dolní Krupá</v>
      </c>
      <c r="R151" s="16" t="str">
        <f>VLOOKUP(P151,'[1]velskup_301-1500'!$B$3:$F$500,5,FALSE)</f>
        <v>20/0068</v>
      </c>
      <c r="S151" s="9">
        <v>148</v>
      </c>
      <c r="T151" s="9" t="str">
        <f>VLOOKUP(S151,'[1]velskup_301-1500'!$C$3:$F$500,3,FALSE)</f>
        <v>Obec Lísek</v>
      </c>
      <c r="U151" s="16" t="str">
        <f>VLOOKUP(S151,'[1]velskup_301-1500'!$C$3:$F$500,4,FALSE)</f>
        <v>20/0020</v>
      </c>
      <c r="V151" s="9">
        <v>148</v>
      </c>
      <c r="W151" s="9" t="str">
        <f>VLOOKUP(V151,'[1]velskup_301-1500'!$D$3:$F$500,2,FALSE)</f>
        <v>Obec Hodov</v>
      </c>
      <c r="X151" s="16" t="str">
        <f>VLOOKUP(V151,'[1]velskup_301-1500'!$D$3:$F$500,3,FALSE)</f>
        <v>20/0075</v>
      </c>
      <c r="Y151" s="4"/>
      <c r="AA151" s="10"/>
      <c r="AB151" s="4"/>
      <c r="AD151" s="10"/>
      <c r="AE151" s="4"/>
      <c r="AG151" s="10"/>
      <c r="AH151" s="4"/>
      <c r="AJ151" s="10"/>
    </row>
    <row r="152" spans="1:36" ht="15">
      <c r="A152" s="11">
        <v>149</v>
      </c>
      <c r="B152" s="9" t="str">
        <f>VLOOKUP(A152,'[1]velskup_0-300'!$A$3:$F$500,5,FALSE)</f>
        <v>Obec Arnolec</v>
      </c>
      <c r="C152" s="16" t="str">
        <f>VLOOKUP(A152,'[1]velskup_0-300'!$A$3:$F$500,6,FALSE)</f>
        <v>20/1341</v>
      </c>
      <c r="D152" s="9">
        <v>149</v>
      </c>
      <c r="E152" s="9" t="str">
        <f>VLOOKUP(D152,'[1]velskup_0-300'!$B$3:$F$500,4,FALSE)</f>
        <v>Obec Řídelov</v>
      </c>
      <c r="F152" s="16" t="str">
        <f>VLOOKUP(D152,'[1]velskup_0-300'!$B$3:$F$500,5,FALSE)</f>
        <v>20/0781</v>
      </c>
      <c r="G152" s="9">
        <v>149</v>
      </c>
      <c r="H152" s="9" t="str">
        <f>VLOOKUP(G152,'[1]velskup_0-300'!$C$3:$F$500,3,FALSE)</f>
        <v>Obec Spělkov</v>
      </c>
      <c r="I152" s="16" t="str">
        <f>VLOOKUP(G152,'[1]velskup_0-300'!$C$3:$F$500,4,FALSE)</f>
        <v>20/0142</v>
      </c>
      <c r="J152" s="9">
        <v>149</v>
      </c>
      <c r="K152" s="9" t="str">
        <f>VLOOKUP(J152,'[1]velskup_0-300'!$D$3:$F$500,2,FALSE)</f>
        <v>Obec Bochovice</v>
      </c>
      <c r="L152" s="17" t="str">
        <f>VLOOKUP(J152,'[1]velskup_0-300'!$D$3:$F$500,3,FALSE)</f>
        <v>20/0833</v>
      </c>
      <c r="M152" s="24">
        <v>149</v>
      </c>
      <c r="N152" s="9" t="str">
        <f>VLOOKUP(M152,'[1]velskup_301-1500'!$A$3:$F$500,5,FALSE)</f>
        <v>Obec Rozsochy</v>
      </c>
      <c r="O152" s="16" t="str">
        <f>VLOOKUP(M152,'[1]velskup_301-1500'!$A$3:$F$500,6,FALSE)</f>
        <v>20/0031</v>
      </c>
      <c r="P152" s="9">
        <v>149</v>
      </c>
      <c r="Q152" s="9" t="str">
        <f>VLOOKUP(P152,'[1]velskup_301-1500'!$B$3:$F$500,4,FALSE)</f>
        <v>Obec Dolní Vilémovice</v>
      </c>
      <c r="R152" s="16" t="str">
        <f>VLOOKUP(P152,'[1]velskup_301-1500'!$B$3:$F$500,5,FALSE)</f>
        <v>20/0260</v>
      </c>
      <c r="S152" s="9">
        <v>149</v>
      </c>
      <c r="T152" s="9" t="str">
        <f>VLOOKUP(S152,'[1]velskup_301-1500'!$C$3:$F$500,3,FALSE)</f>
        <v>Obec Ořechov</v>
      </c>
      <c r="U152" s="16" t="str">
        <f>VLOOKUP(S152,'[1]velskup_301-1500'!$C$3:$F$500,4,FALSE)</f>
        <v>20/0825</v>
      </c>
      <c r="V152" s="9">
        <v>149</v>
      </c>
      <c r="W152" s="9" t="str">
        <f>VLOOKUP(V152,'[1]velskup_301-1500'!$D$3:$F$500,2,FALSE)</f>
        <v>Městys Rokytnice nad Rokytnou</v>
      </c>
      <c r="X152" s="16" t="str">
        <f>VLOOKUP(V152,'[1]velskup_301-1500'!$D$3:$F$500,3,FALSE)</f>
        <v>20/0668</v>
      </c>
      <c r="Y152" s="4"/>
      <c r="AA152" s="10"/>
      <c r="AB152" s="4"/>
      <c r="AD152" s="10"/>
      <c r="AE152" s="4"/>
      <c r="AG152" s="10"/>
      <c r="AH152" s="4"/>
      <c r="AJ152" s="10"/>
    </row>
    <row r="153" spans="1:36" ht="15">
      <c r="A153" s="11">
        <v>150</v>
      </c>
      <c r="B153" s="9" t="str">
        <f>VLOOKUP(A153,'[1]velskup_0-300'!$A$3:$F$500,5,FALSE)</f>
        <v>Obec Slavníč</v>
      </c>
      <c r="C153" s="16" t="str">
        <f>VLOOKUP(A153,'[1]velskup_0-300'!$A$3:$F$500,6,FALSE)</f>
        <v>20/1315</v>
      </c>
      <c r="D153" s="9">
        <v>150</v>
      </c>
      <c r="E153" s="9" t="str">
        <f>VLOOKUP(D153,'[1]velskup_0-300'!$B$3:$F$500,4,FALSE)</f>
        <v>Obec Dubovice</v>
      </c>
      <c r="F153" s="16" t="str">
        <f>VLOOKUP(D153,'[1]velskup_0-300'!$B$3:$F$500,5,FALSE)</f>
        <v>20/0328</v>
      </c>
      <c r="G153" s="9">
        <v>150</v>
      </c>
      <c r="H153" s="9" t="str">
        <f>VLOOKUP(G153,'[1]velskup_0-300'!$C$3:$F$500,3,FALSE)</f>
        <v>Obec Pošná</v>
      </c>
      <c r="I153" s="16" t="str">
        <f>VLOOKUP(G153,'[1]velskup_0-300'!$C$3:$F$500,4,FALSE)</f>
        <v>20/0381</v>
      </c>
      <c r="J153" s="9">
        <v>150</v>
      </c>
      <c r="K153" s="9" t="str">
        <f>VLOOKUP(J153,'[1]velskup_0-300'!$D$3:$F$500,2,FALSE)</f>
        <v>Obec Věžnička</v>
      </c>
      <c r="L153" s="17" t="str">
        <f>VLOOKUP(J153,'[1]velskup_0-300'!$D$3:$F$500,3,FALSE)</f>
        <v>20/0159</v>
      </c>
      <c r="M153" s="24">
        <v>150</v>
      </c>
      <c r="N153" s="9" t="str">
        <f>VLOOKUP(M153,'[1]velskup_301-1500'!$A$3:$F$500,5,FALSE)</f>
        <v>Obec Obyčtov</v>
      </c>
      <c r="O153" s="16" t="str">
        <f>VLOOKUP(M153,'[1]velskup_301-1500'!$A$3:$F$500,6,FALSE)</f>
        <v>20/0109</v>
      </c>
      <c r="P153" s="9">
        <v>150</v>
      </c>
      <c r="Q153" s="9" t="str">
        <f>VLOOKUP(P153,'[1]velskup_301-1500'!$B$3:$F$500,4,FALSE)</f>
        <v>Obec Mnich</v>
      </c>
      <c r="R153" s="16" t="str">
        <f>VLOOKUP(P153,'[1]velskup_301-1500'!$B$3:$F$500,5,FALSE)</f>
        <v>20/0366</v>
      </c>
      <c r="S153" s="9">
        <v>150</v>
      </c>
      <c r="T153" s="9" t="str">
        <f>VLOOKUP(S153,'[1]velskup_301-1500'!$C$3:$F$500,3,FALSE)</f>
        <v>Obec Kněžice</v>
      </c>
      <c r="U153" s="16" t="str">
        <f>VLOOKUP(S153,'[1]velskup_301-1500'!$C$3:$F$500,4,FALSE)</f>
        <v>20/0187</v>
      </c>
      <c r="V153" s="9">
        <v>150</v>
      </c>
      <c r="W153" s="9" t="str">
        <f>VLOOKUP(V153,'[1]velskup_301-1500'!$D$3:$F$500,2,FALSE)</f>
        <v>Obec Veselý Žďár</v>
      </c>
      <c r="X153" s="16" t="str">
        <f>VLOOKUP(V153,'[1]velskup_301-1500'!$D$3:$F$500,3,FALSE)</f>
        <v>20/0788</v>
      </c>
      <c r="Y153" s="4"/>
      <c r="AA153" s="10"/>
      <c r="AB153" s="4"/>
      <c r="AD153" s="10"/>
      <c r="AE153" s="4"/>
      <c r="AG153" s="10"/>
      <c r="AH153" s="4"/>
      <c r="AJ153" s="10"/>
    </row>
    <row r="154" spans="1:36" ht="15">
      <c r="A154" s="11">
        <v>151</v>
      </c>
      <c r="B154" s="9" t="str">
        <f>VLOOKUP(A154,'[1]velskup_0-300'!$A$3:$F$500,5,FALSE)</f>
        <v>Obec Hroznatín</v>
      </c>
      <c r="C154" s="16" t="str">
        <f>VLOOKUP(A154,'[1]velskup_0-300'!$A$3:$F$500,6,FALSE)</f>
        <v>20/0182</v>
      </c>
      <c r="D154" s="9">
        <v>151</v>
      </c>
      <c r="E154" s="9" t="str">
        <f>VLOOKUP(D154,'[1]velskup_0-300'!$B$3:$F$500,4,FALSE)</f>
        <v>Obec Vysoké</v>
      </c>
      <c r="F154" s="16" t="str">
        <f>VLOOKUP(D154,'[1]velskup_0-300'!$B$3:$F$500,5,FALSE)</f>
        <v>20/0163</v>
      </c>
      <c r="G154" s="9">
        <v>151</v>
      </c>
      <c r="H154" s="9" t="str">
        <f>VLOOKUP(G154,'[1]velskup_0-300'!$C$3:$F$500,3,FALSE)</f>
        <v>Obec Hluboké</v>
      </c>
      <c r="I154" s="16" t="str">
        <f>VLOOKUP(G154,'[1]velskup_0-300'!$C$3:$F$500,4,FALSE)</f>
        <v>20/0181</v>
      </c>
      <c r="J154" s="9">
        <v>151</v>
      </c>
      <c r="K154" s="9" t="str">
        <f>VLOOKUP(J154,'[1]velskup_0-300'!$D$3:$F$500,2,FALSE)</f>
        <v>Obec Sviny</v>
      </c>
      <c r="L154" s="17" t="str">
        <f>VLOOKUP(J154,'[1]velskup_0-300'!$D$3:$F$500,3,FALSE)</f>
        <v>20/0994</v>
      </c>
      <c r="M154" s="24">
        <v>151</v>
      </c>
      <c r="N154" s="9" t="str">
        <f>VLOOKUP(M154,'[1]velskup_301-1500'!$A$3:$F$500,5,FALSE)</f>
        <v>Obec Smrčná</v>
      </c>
      <c r="O154" s="16" t="str">
        <f>VLOOKUP(M154,'[1]velskup_301-1500'!$A$3:$F$500,6,FALSE)</f>
        <v>20/0679</v>
      </c>
      <c r="P154" s="9">
        <v>151</v>
      </c>
      <c r="Q154" s="9" t="str">
        <f>VLOOKUP(P154,'[1]velskup_301-1500'!$B$3:$F$500,4,FALSE)</f>
        <v>Obec Žižkovo pole</v>
      </c>
      <c r="R154" s="16" t="str">
        <f>VLOOKUP(P154,'[1]velskup_301-1500'!$B$3:$F$500,5,FALSE)</f>
        <v>20/0168</v>
      </c>
      <c r="S154" s="9">
        <v>151</v>
      </c>
      <c r="T154" s="9" t="str">
        <f>VLOOKUP(S154,'[1]velskup_301-1500'!$C$3:$F$500,3,FALSE)</f>
        <v>Obec Jamné</v>
      </c>
      <c r="U154" s="16" t="str">
        <f>VLOOKUP(S154,'[1]velskup_301-1500'!$C$3:$F$500,4,FALSE)</f>
        <v>20/0681</v>
      </c>
      <c r="V154" s="9">
        <v>151</v>
      </c>
      <c r="W154" s="9" t="str">
        <f>VLOOKUP(V154,'[1]velskup_301-1500'!$D$3:$F$500,2,FALSE)</f>
        <v>Obec Římov</v>
      </c>
      <c r="X154" s="16" t="str">
        <f>VLOOKUP(V154,'[1]velskup_301-1500'!$D$3:$F$500,3,FALSE)</f>
        <v>20/0242</v>
      </c>
      <c r="Y154" s="4"/>
      <c r="AA154" s="10"/>
      <c r="AB154" s="4"/>
      <c r="AD154" s="10"/>
      <c r="AE154" s="4"/>
      <c r="AG154" s="10"/>
      <c r="AH154" s="4"/>
      <c r="AJ154" s="10"/>
    </row>
    <row r="155" spans="1:36" ht="15">
      <c r="A155" s="11">
        <v>152</v>
      </c>
      <c r="B155" s="9" t="str">
        <f>VLOOKUP(A155,'[1]velskup_0-300'!$A$3:$F$500,5,FALSE)</f>
        <v>Obec Dobrá Voda u Pacova</v>
      </c>
      <c r="C155" s="16" t="str">
        <f>VLOOKUP(A155,'[1]velskup_0-300'!$A$3:$F$500,6,FALSE)</f>
        <v>20/0326</v>
      </c>
      <c r="D155" s="9">
        <v>152</v>
      </c>
      <c r="E155" s="9" t="str">
        <f>VLOOKUP(D155,'[1]velskup_0-300'!$B$3:$F$500,4,FALSE)</f>
        <v>Obec Číměř</v>
      </c>
      <c r="F155" s="16" t="str">
        <f>VLOOKUP(D155,'[1]velskup_0-300'!$B$3:$F$500,5,FALSE)</f>
        <v>20/0633</v>
      </c>
      <c r="G155" s="9">
        <v>152</v>
      </c>
      <c r="H155" s="9" t="str">
        <f>VLOOKUP(G155,'[1]velskup_0-300'!$C$3:$F$500,3,FALSE)</f>
        <v>Obec Popůvky</v>
      </c>
      <c r="I155" s="16" t="str">
        <f>VLOOKUP(G155,'[1]velskup_0-300'!$C$3:$F$500,4,FALSE)</f>
        <v>20/0635</v>
      </c>
      <c r="J155" s="9">
        <v>152</v>
      </c>
      <c r="K155" s="9" t="str">
        <f>VLOOKUP(J155,'[1]velskup_0-300'!$D$3:$F$500,2,FALSE)</f>
        <v>Obec Bořetín</v>
      </c>
      <c r="L155" s="17" t="str">
        <f>VLOOKUP(J155,'[1]velskup_0-300'!$D$3:$F$500,3,FALSE)</f>
        <v>20/0311</v>
      </c>
      <c r="M155" s="24">
        <v>152</v>
      </c>
      <c r="N155" s="9" t="str">
        <f>VLOOKUP(M155,'[1]velskup_301-1500'!$A$3:$F$500,5,FALSE)</f>
        <v>Obec Žižkovo pole</v>
      </c>
      <c r="O155" s="16" t="str">
        <f>VLOOKUP(M155,'[1]velskup_301-1500'!$A$3:$F$500,6,FALSE)</f>
        <v>20/0168</v>
      </c>
      <c r="P155" s="9">
        <v>152</v>
      </c>
      <c r="Q155" s="9" t="str">
        <f>VLOOKUP(P155,'[1]velskup_301-1500'!$B$3:$F$500,4,FALSE)</f>
        <v>Obec Pyšel</v>
      </c>
      <c r="R155" s="16" t="str">
        <f>VLOOKUP(P155,'[1]velskup_301-1500'!$B$3:$F$500,5,FALSE)</f>
        <v>20/0871</v>
      </c>
      <c r="S155" s="9">
        <v>152</v>
      </c>
      <c r="T155" s="9" t="str">
        <f>VLOOKUP(S155,'[1]velskup_301-1500'!$C$3:$F$500,3,FALSE)</f>
        <v>Obec Jiřice</v>
      </c>
      <c r="U155" s="16" t="str">
        <f>VLOOKUP(S155,'[1]velskup_301-1500'!$C$3:$F$500,4,FALSE)</f>
        <v>20/0343</v>
      </c>
      <c r="V155" s="9">
        <v>152</v>
      </c>
      <c r="W155" s="9" t="str">
        <f>VLOOKUP(V155,'[1]velskup_301-1500'!$D$3:$F$500,2,FALSE)</f>
        <v>Obec Vír</v>
      </c>
      <c r="X155" s="16" t="str">
        <f>VLOOKUP(V155,'[1]velskup_301-1500'!$D$3:$F$500,3,FALSE)</f>
        <v>20/0051</v>
      </c>
      <c r="Y155" s="4"/>
      <c r="AA155" s="10"/>
      <c r="AB155" s="4"/>
      <c r="AD155" s="10"/>
      <c r="AE155" s="4"/>
      <c r="AG155" s="10"/>
      <c r="AH155" s="4"/>
      <c r="AJ155" s="10"/>
    </row>
    <row r="156" spans="1:36" ht="15">
      <c r="A156" s="11">
        <v>153</v>
      </c>
      <c r="B156" s="9" t="str">
        <f>VLOOKUP(A156,'[1]velskup_0-300'!$A$3:$F$500,5,FALSE)</f>
        <v>Obec Záborná</v>
      </c>
      <c r="C156" s="16" t="str">
        <f>VLOOKUP(A156,'[1]velskup_0-300'!$A$3:$F$500,6,FALSE)</f>
        <v>20/0165</v>
      </c>
      <c r="D156" s="9">
        <v>153</v>
      </c>
      <c r="E156" s="9" t="str">
        <f>VLOOKUP(D156,'[1]velskup_0-300'!$B$3:$F$500,4,FALSE)</f>
        <v>Obec Horní Vilémovice</v>
      </c>
      <c r="F156" s="16" t="str">
        <f>VLOOKUP(D156,'[1]velskup_0-300'!$B$3:$F$500,5,FALSE)</f>
        <v>20/0179</v>
      </c>
      <c r="G156" s="9">
        <v>153</v>
      </c>
      <c r="H156" s="9" t="str">
        <f>VLOOKUP(G156,'[1]velskup_0-300'!$C$3:$F$500,3,FALSE)</f>
        <v>Obec Střítež pod Křemešníkem</v>
      </c>
      <c r="I156" s="16" t="str">
        <f>VLOOKUP(G156,'[1]velskup_0-300'!$C$3:$F$500,4,FALSE)</f>
        <v>20/0396</v>
      </c>
      <c r="J156" s="9">
        <v>153</v>
      </c>
      <c r="K156" s="9" t="str">
        <f>VLOOKUP(J156,'[1]velskup_0-300'!$D$3:$F$500,2,FALSE)</f>
        <v>Obec Martínkov</v>
      </c>
      <c r="L156" s="17" t="str">
        <f>VLOOKUP(J156,'[1]velskup_0-300'!$D$3:$F$500,3,FALSE)</f>
        <v>20/0244</v>
      </c>
      <c r="M156" s="24">
        <v>153</v>
      </c>
      <c r="N156" s="9" t="str">
        <f>VLOOKUP(M156,'[1]velskup_301-1500'!$A$3:$F$500,5,FALSE)</f>
        <v>Obec Čechočovice</v>
      </c>
      <c r="O156" s="16" t="str">
        <f>VLOOKUP(M156,'[1]velskup_301-1500'!$A$3:$F$500,6,FALSE)</f>
        <v>20/1002</v>
      </c>
      <c r="P156" s="9">
        <v>153</v>
      </c>
      <c r="Q156" s="9" t="str">
        <f>VLOOKUP(P156,'[1]velskup_301-1500'!$B$3:$F$500,4,FALSE)</f>
        <v>Obec Tasov</v>
      </c>
      <c r="R156" s="16" t="str">
        <f>VLOOKUP(P156,'[1]velskup_301-1500'!$B$3:$F$500,5,FALSE)</f>
        <v>20/0203</v>
      </c>
      <c r="S156" s="9">
        <v>153</v>
      </c>
      <c r="T156" s="9" t="str">
        <f>VLOOKUP(S156,'[1]velskup_301-1500'!$C$3:$F$500,3,FALSE)</f>
        <v>Obec Nová Ves u Světlé</v>
      </c>
      <c r="U156" s="16" t="str">
        <f>VLOOKUP(S156,'[1]velskup_301-1500'!$C$3:$F$500,4,FALSE)</f>
        <v>20/0884</v>
      </c>
      <c r="V156" s="9">
        <v>153</v>
      </c>
      <c r="W156" s="9" t="str">
        <f>VLOOKUP(V156,'[1]velskup_301-1500'!$D$3:$F$500,2,FALSE)</f>
        <v>Obec Věchnov</v>
      </c>
      <c r="X156" s="16" t="str">
        <f>VLOOKUP(V156,'[1]velskup_301-1500'!$D$3:$F$500,3,FALSE)</f>
        <v>20/0039</v>
      </c>
      <c r="Y156" s="4"/>
      <c r="AA156" s="10"/>
      <c r="AB156" s="4"/>
      <c r="AD156" s="10"/>
      <c r="AE156" s="4"/>
      <c r="AG156" s="10"/>
      <c r="AH156" s="4"/>
      <c r="AJ156" s="10"/>
    </row>
    <row r="157" spans="1:36" ht="15">
      <c r="A157" s="11">
        <v>154</v>
      </c>
      <c r="B157" s="9" t="str">
        <f>VLOOKUP(A157,'[1]velskup_0-300'!$A$3:$F$500,5,FALSE)</f>
        <v>Obec Kozlov</v>
      </c>
      <c r="C157" s="16" t="str">
        <f>VLOOKUP(A157,'[1]velskup_0-300'!$A$3:$F$500,6,FALSE)</f>
        <v>20/0710</v>
      </c>
      <c r="D157" s="9">
        <v>154</v>
      </c>
      <c r="E157" s="9" t="str">
        <f>VLOOKUP(D157,'[1]velskup_0-300'!$B$3:$F$500,4,FALSE)</f>
        <v>Obec Martinice u Onšova</v>
      </c>
      <c r="F157" s="16" t="str">
        <f>VLOOKUP(D157,'[1]velskup_0-300'!$B$3:$F$500,5,FALSE)</f>
        <v>20/0362</v>
      </c>
      <c r="G157" s="9">
        <v>154</v>
      </c>
      <c r="H157" s="9" t="str">
        <f>VLOOKUP(G157,'[1]velskup_0-300'!$C$3:$F$500,3,FALSE)</f>
        <v>Obec Útěchovice</v>
      </c>
      <c r="I157" s="16" t="str">
        <f>VLOOKUP(G157,'[1]velskup_0-300'!$C$3:$F$500,4,FALSE)</f>
        <v>20/0402</v>
      </c>
      <c r="J157" s="9">
        <v>154</v>
      </c>
      <c r="K157" s="9" t="str">
        <f>VLOOKUP(J157,'[1]velskup_0-300'!$D$3:$F$500,2,FALSE)</f>
        <v>Obec Chýstovice</v>
      </c>
      <c r="L157" s="17" t="str">
        <f>VLOOKUP(J157,'[1]velskup_0-300'!$D$3:$F$500,3,FALSE)</f>
        <v>20/0339</v>
      </c>
      <c r="M157" s="24">
        <v>154</v>
      </c>
      <c r="N157" s="9" t="str">
        <f>VLOOKUP(M157,'[1]velskup_301-1500'!$A$3:$F$500,5,FALSE)</f>
        <v>Obec Sudice</v>
      </c>
      <c r="O157" s="16" t="str">
        <f>VLOOKUP(M157,'[1]velskup_301-1500'!$A$3:$F$500,6,FALSE)</f>
        <v>20/1184</v>
      </c>
      <c r="P157" s="9">
        <v>154</v>
      </c>
      <c r="Q157" s="9" t="str">
        <f>VLOOKUP(P157,'[1]velskup_301-1500'!$B$3:$F$500,4,FALSE)</f>
        <v>Obec Nová Ves u Světlé</v>
      </c>
      <c r="R157" s="16" t="str">
        <f>VLOOKUP(P157,'[1]velskup_301-1500'!$B$3:$F$500,5,FALSE)</f>
        <v>20/0884</v>
      </c>
      <c r="S157" s="9">
        <v>154</v>
      </c>
      <c r="T157" s="9" t="str">
        <f>VLOOKUP(S157,'[1]velskup_301-1500'!$C$3:$F$500,3,FALSE)</f>
        <v>Obec Střítež</v>
      </c>
      <c r="U157" s="16" t="str">
        <f>VLOOKUP(S157,'[1]velskup_301-1500'!$C$3:$F$500,4,FALSE)</f>
        <v>20/0841</v>
      </c>
      <c r="V157" s="9">
        <v>154</v>
      </c>
      <c r="W157" s="9" t="str">
        <f>VLOOKUP(V157,'[1]velskup_301-1500'!$D$3:$F$500,2,FALSE)</f>
        <v>Městys Ostrov nad Oslavou</v>
      </c>
      <c r="X157" s="16" t="str">
        <f>VLOOKUP(V157,'[1]velskup_301-1500'!$D$3:$F$500,3,FALSE)</f>
        <v>20/0111</v>
      </c>
      <c r="Y157" s="4"/>
      <c r="AA157" s="10"/>
      <c r="AB157" s="4"/>
      <c r="AD157" s="10"/>
      <c r="AE157" s="4"/>
      <c r="AG157" s="10"/>
      <c r="AH157" s="4"/>
      <c r="AJ157" s="10"/>
    </row>
    <row r="158" spans="1:36" ht="15">
      <c r="A158" s="11">
        <v>155</v>
      </c>
      <c r="B158" s="9" t="str">
        <f>VLOOKUP(A158,'[1]velskup_0-300'!$A$3:$F$500,5,FALSE)</f>
        <v>Obec Karlov</v>
      </c>
      <c r="C158" s="16" t="str">
        <f>VLOOKUP(A158,'[1]velskup_0-300'!$A$3:$F$500,6,FALSE)</f>
        <v>20/0084</v>
      </c>
      <c r="D158" s="9">
        <v>155</v>
      </c>
      <c r="E158" s="9" t="str">
        <f>VLOOKUP(D158,'[1]velskup_0-300'!$B$3:$F$500,4,FALSE)</f>
        <v>Obec Zbilidy</v>
      </c>
      <c r="F158" s="16" t="str">
        <f>VLOOKUP(D158,'[1]velskup_0-300'!$B$3:$F$500,5,FALSE)</f>
        <v>20/0143</v>
      </c>
      <c r="G158" s="9">
        <v>155</v>
      </c>
      <c r="H158" s="9" t="str">
        <f>VLOOKUP(G158,'[1]velskup_0-300'!$C$3:$F$500,3,FALSE)</f>
        <v>Obec Budeč</v>
      </c>
      <c r="I158" s="16" t="str">
        <f>VLOOKUP(G158,'[1]velskup_0-300'!$C$3:$F$500,4,FALSE)</f>
        <v>20/0061</v>
      </c>
      <c r="J158" s="9">
        <v>155</v>
      </c>
      <c r="K158" s="9" t="str">
        <f>VLOOKUP(J158,'[1]velskup_0-300'!$D$3:$F$500,2,FALSE)</f>
        <v>Obec Ubušínek</v>
      </c>
      <c r="L158" s="17" t="str">
        <f>VLOOKUP(J158,'[1]velskup_0-300'!$D$3:$F$500,3,FALSE)</f>
        <v>20/0150</v>
      </c>
      <c r="M158" s="24">
        <v>155</v>
      </c>
      <c r="N158" s="9" t="str">
        <f>VLOOKUP(M158,'[1]velskup_301-1500'!$A$3:$F$500,5,FALSE)</f>
        <v>Obec Oslavice</v>
      </c>
      <c r="O158" s="16" t="str">
        <f>VLOOKUP(M158,'[1]velskup_301-1500'!$A$3:$F$500,6,FALSE)</f>
        <v>20/0824</v>
      </c>
      <c r="P158" s="9">
        <v>155</v>
      </c>
      <c r="Q158" s="9" t="str">
        <f>VLOOKUP(P158,'[1]velskup_301-1500'!$B$3:$F$500,4,FALSE)</f>
        <v>Obec Martinice</v>
      </c>
      <c r="R158" s="16" t="str">
        <f>VLOOKUP(P158,'[1]velskup_301-1500'!$B$3:$F$500,5,FALSE)</f>
        <v>20/0993</v>
      </c>
      <c r="S158" s="9">
        <v>155</v>
      </c>
      <c r="T158" s="9" t="str">
        <f>VLOOKUP(S158,'[1]velskup_301-1500'!$C$3:$F$500,3,FALSE)</f>
        <v>Obec Sudice</v>
      </c>
      <c r="U158" s="16" t="str">
        <f>VLOOKUP(S158,'[1]velskup_301-1500'!$C$3:$F$500,4,FALSE)</f>
        <v>20/1184</v>
      </c>
      <c r="V158" s="9">
        <v>155</v>
      </c>
      <c r="W158" s="9" t="str">
        <f>VLOOKUP(V158,'[1]velskup_301-1500'!$D$3:$F$500,2,FALSE)</f>
        <v>Obec Jakubov u Moravských Budějovic</v>
      </c>
      <c r="X158" s="16" t="str">
        <f>VLOOKUP(V158,'[1]velskup_301-1500'!$D$3:$F$500,3,FALSE)</f>
        <v>20/0241</v>
      </c>
      <c r="Y158" s="4"/>
      <c r="AA158" s="10"/>
      <c r="AB158" s="4"/>
      <c r="AD158" s="10"/>
      <c r="AE158" s="4"/>
      <c r="AG158" s="10"/>
      <c r="AH158" s="4"/>
      <c r="AJ158" s="10"/>
    </row>
    <row r="159" spans="1:36" ht="15">
      <c r="A159" s="11">
        <v>156</v>
      </c>
      <c r="B159" s="9" t="str">
        <f>VLOOKUP(A159,'[1]velskup_0-300'!$A$3:$F$500,5,FALSE)</f>
        <v>Obec Unčín</v>
      </c>
      <c r="C159" s="16" t="str">
        <f>VLOOKUP(A159,'[1]velskup_0-300'!$A$3:$F$500,6,FALSE)</f>
        <v>20/0038</v>
      </c>
      <c r="D159" s="9">
        <v>156</v>
      </c>
      <c r="E159" s="9" t="str">
        <f>VLOOKUP(D159,'[1]velskup_0-300'!$B$3:$F$500,4,FALSE)</f>
        <v>Obec Dolní Sokolovec</v>
      </c>
      <c r="F159" s="16" t="str">
        <f>VLOOKUP(D159,'[1]velskup_0-300'!$B$3:$F$500,5,FALSE)</f>
        <v>20/0070</v>
      </c>
      <c r="G159" s="9">
        <v>156</v>
      </c>
      <c r="H159" s="9" t="str">
        <f>VLOOKUP(G159,'[1]velskup_0-300'!$C$3:$F$500,3,FALSE)</f>
        <v>Obec Hojkov</v>
      </c>
      <c r="I159" s="16" t="str">
        <f>VLOOKUP(G159,'[1]velskup_0-300'!$C$3:$F$500,4,FALSE)</f>
        <v>20/1346</v>
      </c>
      <c r="J159" s="9">
        <v>156</v>
      </c>
      <c r="K159" s="9" t="str">
        <f>VLOOKUP(J159,'[1]velskup_0-300'!$D$3:$F$500,2,FALSE)</f>
        <v>Obec Kamenná</v>
      </c>
      <c r="L159" s="17" t="str">
        <f>VLOOKUP(J159,'[1]velskup_0-300'!$D$3:$F$500,3,FALSE)</f>
        <v>20/0869</v>
      </c>
      <c r="M159" s="24">
        <v>156</v>
      </c>
      <c r="N159" s="9" t="str">
        <f>VLOOKUP(M159,'[1]velskup_301-1500'!$A$3:$F$500,5,FALSE)</f>
        <v>Obec Rožná</v>
      </c>
      <c r="O159" s="16" t="str">
        <f>VLOOKUP(M159,'[1]velskup_301-1500'!$A$3:$F$500,6,FALSE)</f>
        <v>20/0032</v>
      </c>
      <c r="P159" s="9">
        <v>156</v>
      </c>
      <c r="Q159" s="9" t="str">
        <f>VLOOKUP(P159,'[1]velskup_301-1500'!$B$3:$F$500,4,FALSE)</f>
        <v>Obec Oslavice</v>
      </c>
      <c r="R159" s="16" t="str">
        <f>VLOOKUP(P159,'[1]velskup_301-1500'!$B$3:$F$500,5,FALSE)</f>
        <v>20/0824</v>
      </c>
      <c r="S159" s="9">
        <v>156</v>
      </c>
      <c r="T159" s="9" t="str">
        <f>VLOOKUP(S159,'[1]velskup_301-1500'!$C$3:$F$500,3,FALSE)</f>
        <v>Obec Dobrá Voda</v>
      </c>
      <c r="U159" s="16" t="str">
        <f>VLOOKUP(S159,'[1]velskup_301-1500'!$C$3:$F$500,4,FALSE)</f>
        <v>20/0984</v>
      </c>
      <c r="V159" s="9">
        <v>156</v>
      </c>
      <c r="W159" s="9" t="str">
        <f>VLOOKUP(V159,'[1]velskup_301-1500'!$D$3:$F$500,2,FALSE)</f>
        <v>Městys Česká Bělá</v>
      </c>
      <c r="X159" s="16" t="str">
        <f>VLOOKUP(V159,'[1]velskup_301-1500'!$D$3:$F$500,3,FALSE)</f>
        <v>20/0065</v>
      </c>
      <c r="Y159" s="4"/>
      <c r="AA159" s="10"/>
      <c r="AB159" s="4"/>
      <c r="AD159" s="10"/>
      <c r="AE159" s="4"/>
      <c r="AG159" s="10"/>
      <c r="AH159" s="4"/>
      <c r="AJ159" s="10"/>
    </row>
    <row r="160" spans="1:36" ht="15">
      <c r="A160" s="11">
        <v>157</v>
      </c>
      <c r="B160" s="9" t="str">
        <f>VLOOKUP(A160,'[1]velskup_0-300'!$A$3:$F$500,5,FALSE)</f>
        <v>Obec Olešenka</v>
      </c>
      <c r="C160" s="16" t="str">
        <f>VLOOKUP(A160,'[1]velskup_0-300'!$A$3:$F$500,6,FALSE)</f>
        <v>20/0110</v>
      </c>
      <c r="D160" s="9">
        <v>157</v>
      </c>
      <c r="E160" s="9" t="str">
        <f>VLOOKUP(D160,'[1]velskup_0-300'!$B$3:$F$500,4,FALSE)</f>
        <v>Obec Leškovice</v>
      </c>
      <c r="F160" s="16" t="str">
        <f>VLOOKUP(D160,'[1]velskup_0-300'!$B$3:$F$500,5,FALSE)</f>
        <v>20/1310</v>
      </c>
      <c r="G160" s="9">
        <v>157</v>
      </c>
      <c r="H160" s="9" t="str">
        <f>VLOOKUP(G160,'[1]velskup_0-300'!$C$3:$F$500,3,FALSE)</f>
        <v>Obec Putimov</v>
      </c>
      <c r="I160" s="16" t="str">
        <f>VLOOKUP(G160,'[1]velskup_0-300'!$C$3:$F$500,4,FALSE)</f>
        <v>20/0384</v>
      </c>
      <c r="J160" s="9">
        <v>157</v>
      </c>
      <c r="K160" s="9" t="str">
        <f>VLOOKUP(J160,'[1]velskup_0-300'!$D$3:$F$500,2,FALSE)</f>
        <v>Obec Vystrkov</v>
      </c>
      <c r="L160" s="17" t="str">
        <f>VLOOKUP(J160,'[1]velskup_0-300'!$D$3:$F$500,3,FALSE)</f>
        <v>20/0413</v>
      </c>
      <c r="M160" s="24">
        <v>157</v>
      </c>
      <c r="N160" s="9" t="str">
        <f>VLOOKUP(M160,'[1]velskup_301-1500'!$A$3:$F$500,5,FALSE)</f>
        <v>Obec Rohozná</v>
      </c>
      <c r="O160" s="16" t="str">
        <f>VLOOKUP(M160,'[1]velskup_301-1500'!$A$3:$F$500,6,FALSE)</f>
        <v>20/1024</v>
      </c>
      <c r="P160" s="9">
        <v>157</v>
      </c>
      <c r="Q160" s="9" t="str">
        <f>VLOOKUP(P160,'[1]velskup_301-1500'!$B$3:$F$500,4,FALSE)</f>
        <v>Obec Pohled</v>
      </c>
      <c r="R160" s="16" t="str">
        <f>VLOOKUP(P160,'[1]velskup_301-1500'!$B$3:$F$500,5,FALSE)</f>
        <v>20/0117</v>
      </c>
      <c r="S160" s="9">
        <v>157</v>
      </c>
      <c r="T160" s="9" t="str">
        <f>VLOOKUP(S160,'[1]velskup_301-1500'!$C$3:$F$500,3,FALSE)</f>
        <v>Obec Čejov</v>
      </c>
      <c r="U160" s="16" t="str">
        <f>VLOOKUP(S160,'[1]velskup_301-1500'!$C$3:$F$500,4,FALSE)</f>
        <v>20/0319</v>
      </c>
      <c r="V160" s="9">
        <v>157</v>
      </c>
      <c r="W160" s="9" t="str">
        <f>VLOOKUP(V160,'[1]velskup_301-1500'!$D$3:$F$500,2,FALSE)</f>
        <v>Obec Uhřínov</v>
      </c>
      <c r="X160" s="16" t="str">
        <f>VLOOKUP(V160,'[1]velskup_301-1500'!$D$3:$F$500,3,FALSE)</f>
        <v>20/0997</v>
      </c>
      <c r="Y160" s="4"/>
      <c r="AA160" s="10"/>
      <c r="AB160" s="4"/>
      <c r="AD160" s="10"/>
      <c r="AE160" s="4"/>
      <c r="AG160" s="10"/>
      <c r="AH160" s="4"/>
      <c r="AJ160" s="10"/>
    </row>
    <row r="161" spans="1:36" ht="15">
      <c r="A161" s="11">
        <v>158</v>
      </c>
      <c r="B161" s="9" t="str">
        <f>VLOOKUP(A161,'[1]velskup_0-300'!$A$3:$F$500,5,FALSE)</f>
        <v>Obec Hojkov</v>
      </c>
      <c r="C161" s="16" t="str">
        <f>VLOOKUP(A161,'[1]velskup_0-300'!$A$3:$F$500,6,FALSE)</f>
        <v>20/1346</v>
      </c>
      <c r="D161" s="9">
        <v>158</v>
      </c>
      <c r="E161" s="9" t="str">
        <f>VLOOKUP(D161,'[1]velskup_0-300'!$B$3:$F$500,4,FALSE)</f>
        <v>Obec Proseč pod Křemešníkem</v>
      </c>
      <c r="F161" s="16" t="str">
        <f>VLOOKUP(D161,'[1]velskup_0-300'!$B$3:$F$500,5,FALSE)</f>
        <v>20/0383</v>
      </c>
      <c r="G161" s="9">
        <v>158</v>
      </c>
      <c r="H161" s="9" t="str">
        <f>VLOOKUP(G161,'[1]velskup_0-300'!$C$3:$F$500,3,FALSE)</f>
        <v>Obec Horní Rápotice</v>
      </c>
      <c r="I161" s="16" t="str">
        <f>VLOOKUP(G161,'[1]velskup_0-300'!$C$3:$F$500,4,FALSE)</f>
        <v>20/0620</v>
      </c>
      <c r="J161" s="9">
        <v>158</v>
      </c>
      <c r="K161" s="9" t="str">
        <f>VLOOKUP(J161,'[1]velskup_0-300'!$D$3:$F$500,2,FALSE)</f>
        <v>Obec Vyklantice</v>
      </c>
      <c r="L161" s="17" t="str">
        <f>VLOOKUP(J161,'[1]velskup_0-300'!$D$3:$F$500,3,FALSE)</f>
        <v>20/0410</v>
      </c>
      <c r="M161" s="24">
        <v>158</v>
      </c>
      <c r="N161" s="9" t="str">
        <f>VLOOKUP(M161,'[1]velskup_301-1500'!$A$3:$F$500,5,FALSE)</f>
        <v>Obec Třebenice</v>
      </c>
      <c r="O161" s="16" t="str">
        <f>VLOOKUP(M161,'[1]velskup_301-1500'!$A$3:$F$500,6,FALSE)</f>
        <v>20/0873</v>
      </c>
      <c r="P161" s="9">
        <v>158</v>
      </c>
      <c r="Q161" s="9" t="str">
        <f>VLOOKUP(P161,'[1]velskup_301-1500'!$B$3:$F$500,4,FALSE)</f>
        <v>Obec Pikárec</v>
      </c>
      <c r="R161" s="16" t="str">
        <f>VLOOKUP(P161,'[1]velskup_301-1500'!$B$3:$F$500,5,FALSE)</f>
        <v>20/0026</v>
      </c>
      <c r="S161" s="9">
        <v>158</v>
      </c>
      <c r="T161" s="9" t="str">
        <f>VLOOKUP(S161,'[1]velskup_301-1500'!$C$3:$F$500,3,FALSE)</f>
        <v>Město Svratka</v>
      </c>
      <c r="U161" s="16" t="str">
        <f>VLOOKUP(S161,'[1]velskup_301-1500'!$C$3:$F$500,4,FALSE)</f>
        <v>20/0585</v>
      </c>
      <c r="V161" s="9">
        <v>158</v>
      </c>
      <c r="W161" s="9" t="str">
        <f>VLOOKUP(V161,'[1]velskup_301-1500'!$D$3:$F$500,2,FALSE)</f>
        <v>Obec Bory</v>
      </c>
      <c r="X161" s="16" t="str">
        <f>VLOOKUP(V161,'[1]velskup_301-1500'!$D$3:$F$500,3,FALSE)</f>
        <v>20/0058</v>
      </c>
      <c r="Y161" s="4"/>
      <c r="AA161" s="10"/>
      <c r="AB161" s="4"/>
      <c r="AD161" s="10"/>
      <c r="AE161" s="4"/>
      <c r="AG161" s="10"/>
      <c r="AH161" s="4"/>
      <c r="AJ161" s="10"/>
    </row>
    <row r="162" spans="1:36" ht="15">
      <c r="A162" s="11">
        <v>159</v>
      </c>
      <c r="B162" s="9" t="str">
        <f>VLOOKUP(A162,'[1]velskup_0-300'!$A$3:$F$500,5,FALSE)</f>
        <v>Obec Rodinov</v>
      </c>
      <c r="C162" s="16" t="str">
        <f>VLOOKUP(A162,'[1]velskup_0-300'!$A$3:$F$500,6,FALSE)</f>
        <v>20/0385</v>
      </c>
      <c r="D162" s="9">
        <v>159</v>
      </c>
      <c r="E162" s="9" t="str">
        <f>VLOOKUP(D162,'[1]velskup_0-300'!$B$3:$F$500,4,FALSE)</f>
        <v>Obec Zachotín</v>
      </c>
      <c r="F162" s="16" t="str">
        <f>VLOOKUP(D162,'[1]velskup_0-300'!$B$3:$F$500,5,FALSE)</f>
        <v>20/0414</v>
      </c>
      <c r="G162" s="9">
        <v>159</v>
      </c>
      <c r="H162" s="9" t="str">
        <f>VLOOKUP(G162,'[1]velskup_0-300'!$C$3:$F$500,3,FALSE)</f>
        <v>Obec Znětínek</v>
      </c>
      <c r="I162" s="16" t="str">
        <f>VLOOKUP(G162,'[1]velskup_0-300'!$C$3:$F$500,4,FALSE)</f>
        <v>20/0166</v>
      </c>
      <c r="J162" s="9">
        <v>159</v>
      </c>
      <c r="K162" s="9" t="str">
        <f>VLOOKUP(J162,'[1]velskup_0-300'!$D$3:$F$500,2,FALSE)</f>
        <v>Obec Račice</v>
      </c>
      <c r="L162" s="17" t="str">
        <f>VLOOKUP(J162,'[1]velskup_0-300'!$D$3:$F$500,3,FALSE)</f>
        <v>20/0231</v>
      </c>
      <c r="M162" s="24">
        <v>159</v>
      </c>
      <c r="N162" s="9" t="str">
        <f>VLOOKUP(M162,'[1]velskup_301-1500'!$A$3:$F$500,5,FALSE)</f>
        <v>Obec Tasov</v>
      </c>
      <c r="O162" s="16" t="str">
        <f>VLOOKUP(M162,'[1]velskup_301-1500'!$A$3:$F$500,6,FALSE)</f>
        <v>20/0203</v>
      </c>
      <c r="P162" s="9">
        <v>159</v>
      </c>
      <c r="Q162" s="9" t="str">
        <f>VLOOKUP(P162,'[1]velskup_301-1500'!$B$3:$F$500,4,FALSE)</f>
        <v>Obec Kozlov</v>
      </c>
      <c r="R162" s="16" t="str">
        <f>VLOOKUP(P162,'[1]velskup_301-1500'!$B$3:$F$500,5,FALSE)</f>
        <v>20/1221</v>
      </c>
      <c r="S162" s="9">
        <v>159</v>
      </c>
      <c r="T162" s="9" t="str">
        <f>VLOOKUP(S162,'[1]velskup_301-1500'!$C$3:$F$500,3,FALSE)</f>
        <v>Obec Lípa</v>
      </c>
      <c r="U162" s="16" t="str">
        <f>VLOOKUP(S162,'[1]velskup_301-1500'!$C$3:$F$500,4,FALSE)</f>
        <v>20/0675</v>
      </c>
      <c r="V162" s="9">
        <v>159</v>
      </c>
      <c r="W162" s="9" t="str">
        <f>VLOOKUP(V162,'[1]velskup_301-1500'!$D$3:$F$500,2,FALSE)</f>
        <v>Obec Kojčice</v>
      </c>
      <c r="X162" s="16" t="str">
        <f>VLOOKUP(V162,'[1]velskup_301-1500'!$D$3:$F$500,3,FALSE)</f>
        <v>20/0348</v>
      </c>
      <c r="Y162" s="4"/>
      <c r="AA162" s="10"/>
      <c r="AB162" s="4"/>
      <c r="AD162" s="10"/>
      <c r="AE162" s="4"/>
      <c r="AG162" s="10"/>
      <c r="AH162" s="4"/>
      <c r="AJ162" s="10"/>
    </row>
    <row r="163" spans="1:36" ht="15">
      <c r="A163" s="11">
        <v>160</v>
      </c>
      <c r="B163" s="9" t="str">
        <f>VLOOKUP(A163,'[1]velskup_0-300'!$A$3:$F$500,5,FALSE)</f>
        <v>Obec Důl</v>
      </c>
      <c r="C163" s="16" t="str">
        <f>VLOOKUP(A163,'[1]velskup_0-300'!$A$3:$F$500,6,FALSE)</f>
        <v>20/0329</v>
      </c>
      <c r="D163" s="9">
        <v>160</v>
      </c>
      <c r="E163" s="9" t="str">
        <f>VLOOKUP(D163,'[1]velskup_0-300'!$B$3:$F$500,4,FALSE)</f>
        <v>Obec Sedlejov</v>
      </c>
      <c r="F163" s="16" t="str">
        <f>VLOOKUP(D163,'[1]velskup_0-300'!$B$3:$F$500,5,FALSE)</f>
        <v>20/1030</v>
      </c>
      <c r="G163" s="9">
        <v>160</v>
      </c>
      <c r="H163" s="9" t="str">
        <f>VLOOKUP(G163,'[1]velskup_0-300'!$C$3:$F$500,3,FALSE)</f>
        <v>Obec Záblatí</v>
      </c>
      <c r="I163" s="16" t="str">
        <f>VLOOKUP(G163,'[1]velskup_0-300'!$C$3:$F$500,4,FALSE)</f>
        <v>20/0164</v>
      </c>
      <c r="J163" s="9">
        <v>160</v>
      </c>
      <c r="K163" s="9" t="str">
        <f>VLOOKUP(J163,'[1]velskup_0-300'!$D$3:$F$500,2,FALSE)</f>
        <v>Obec Horní Vilémovice</v>
      </c>
      <c r="L163" s="17" t="str">
        <f>VLOOKUP(J163,'[1]velskup_0-300'!$D$3:$F$500,3,FALSE)</f>
        <v>20/0179</v>
      </c>
      <c r="M163" s="24">
        <v>160</v>
      </c>
      <c r="N163" s="9" t="str">
        <f>VLOOKUP(M163,'[1]velskup_301-1500'!$A$3:$F$500,5,FALSE)</f>
        <v>Obec Rozsochatec</v>
      </c>
      <c r="O163" s="16" t="str">
        <f>VLOOKUP(M163,'[1]velskup_301-1500'!$A$3:$F$500,6,FALSE)</f>
        <v>20/0128</v>
      </c>
      <c r="P163" s="9">
        <v>160</v>
      </c>
      <c r="Q163" s="9" t="str">
        <f>VLOOKUP(P163,'[1]velskup_301-1500'!$B$3:$F$500,4,FALSE)</f>
        <v>Obec Křoví</v>
      </c>
      <c r="R163" s="16" t="str">
        <f>VLOOKUP(P163,'[1]velskup_301-1500'!$B$3:$F$500,5,FALSE)</f>
        <v>20/0581</v>
      </c>
      <c r="S163" s="9">
        <v>160</v>
      </c>
      <c r="T163" s="9" t="str">
        <f>VLOOKUP(S163,'[1]velskup_301-1500'!$C$3:$F$500,3,FALSE)</f>
        <v>Obec Rynárec</v>
      </c>
      <c r="U163" s="16" t="str">
        <f>VLOOKUP(S163,'[1]velskup_301-1500'!$C$3:$F$500,4,FALSE)</f>
        <v>20/0387</v>
      </c>
      <c r="V163" s="9">
        <v>160</v>
      </c>
      <c r="W163" s="9" t="str">
        <f>VLOOKUP(V163,'[1]velskup_301-1500'!$D$3:$F$500,2,FALSE)</f>
        <v>Obec Dolní Krupá</v>
      </c>
      <c r="X163" s="16" t="str">
        <f>VLOOKUP(V163,'[1]velskup_301-1500'!$D$3:$F$500,3,FALSE)</f>
        <v>20/0068</v>
      </c>
      <c r="Y163" s="4"/>
      <c r="AA163" s="10"/>
      <c r="AB163" s="4"/>
      <c r="AD163" s="10"/>
      <c r="AE163" s="4"/>
      <c r="AG163" s="10"/>
      <c r="AH163" s="4"/>
      <c r="AJ163" s="10"/>
    </row>
    <row r="164" spans="1:36" ht="15">
      <c r="A164" s="11">
        <v>161</v>
      </c>
      <c r="B164" s="9" t="str">
        <f>VLOOKUP(A164,'[1]velskup_0-300'!$A$3:$F$500,5,FALSE)</f>
        <v>Obec Ježená</v>
      </c>
      <c r="C164" s="16" t="str">
        <f>VLOOKUP(A164,'[1]velskup_0-300'!$A$3:$F$500,6,FALSE)</f>
        <v>20/1350</v>
      </c>
      <c r="D164" s="9">
        <v>161</v>
      </c>
      <c r="E164" s="9" t="str">
        <f>VLOOKUP(D164,'[1]velskup_0-300'!$B$3:$F$500,4,FALSE)</f>
        <v>Obec Samšín</v>
      </c>
      <c r="F164" s="16" t="str">
        <f>VLOOKUP(D164,'[1]velskup_0-300'!$B$3:$F$500,5,FALSE)</f>
        <v>20/0390</v>
      </c>
      <c r="G164" s="9">
        <v>161</v>
      </c>
      <c r="H164" s="9" t="str">
        <f>VLOOKUP(G164,'[1]velskup_0-300'!$C$3:$F$500,3,FALSE)</f>
        <v>Obec Ostašov</v>
      </c>
      <c r="I164" s="16" t="str">
        <f>VLOOKUP(G164,'[1]velskup_0-300'!$C$3:$F$500,4,FALSE)</f>
        <v>20/0194</v>
      </c>
      <c r="J164" s="9">
        <v>161</v>
      </c>
      <c r="K164" s="9" t="str">
        <f>VLOOKUP(J164,'[1]velskup_0-300'!$D$3:$F$500,2,FALSE)</f>
        <v>Obec Vysoké</v>
      </c>
      <c r="L164" s="17" t="str">
        <f>VLOOKUP(J164,'[1]velskup_0-300'!$D$3:$F$500,3,FALSE)</f>
        <v>20/0163</v>
      </c>
      <c r="M164" s="24">
        <v>161</v>
      </c>
      <c r="N164" s="9" t="str">
        <f>VLOOKUP(M164,'[1]velskup_301-1500'!$A$3:$F$500,5,FALSE)</f>
        <v>Obec Krásná Hora</v>
      </c>
      <c r="O164" s="16" t="str">
        <f>VLOOKUP(M164,'[1]velskup_301-1500'!$A$3:$F$500,6,FALSE)</f>
        <v>20/1098</v>
      </c>
      <c r="P164" s="9">
        <v>161</v>
      </c>
      <c r="Q164" s="9" t="str">
        <f>VLOOKUP(P164,'[1]velskup_301-1500'!$B$3:$F$500,4,FALSE)</f>
        <v>Obec Radňovice</v>
      </c>
      <c r="R164" s="16" t="str">
        <f>VLOOKUP(P164,'[1]velskup_301-1500'!$B$3:$F$500,5,FALSE)</f>
        <v>20/0124</v>
      </c>
      <c r="S164" s="9">
        <v>161</v>
      </c>
      <c r="T164" s="9" t="str">
        <f>VLOOKUP(S164,'[1]velskup_301-1500'!$C$3:$F$500,3,FALSE)</f>
        <v>Městys Božejov</v>
      </c>
      <c r="U164" s="16" t="str">
        <f>VLOOKUP(S164,'[1]velskup_301-1500'!$C$3:$F$500,4,FALSE)</f>
        <v>20/0312</v>
      </c>
      <c r="V164" s="9">
        <v>161</v>
      </c>
      <c r="W164" s="9" t="str">
        <f>VLOOKUP(V164,'[1]velskup_301-1500'!$D$3:$F$500,2,FALSE)</f>
        <v>Obec Smrčná</v>
      </c>
      <c r="X164" s="16" t="str">
        <f>VLOOKUP(V164,'[1]velskup_301-1500'!$D$3:$F$500,3,FALSE)</f>
        <v>20/0679</v>
      </c>
      <c r="Y164" s="4"/>
      <c r="AA164" s="10"/>
      <c r="AB164" s="4"/>
      <c r="AD164" s="10"/>
      <c r="AE164" s="4"/>
      <c r="AG164" s="10"/>
      <c r="AH164" s="4"/>
      <c r="AJ164" s="10"/>
    </row>
    <row r="165" spans="1:36" ht="15">
      <c r="A165" s="11">
        <v>162</v>
      </c>
      <c r="B165" s="9" t="str">
        <f>VLOOKUP(A165,'[1]velskup_0-300'!$A$3:$F$500,5,FALSE)</f>
        <v>Obec Radostín</v>
      </c>
      <c r="C165" s="16" t="str">
        <f>VLOOKUP(A165,'[1]velskup_0-300'!$A$3:$F$500,6,FALSE)</f>
        <v>20/0127</v>
      </c>
      <c r="D165" s="9">
        <v>162</v>
      </c>
      <c r="E165" s="9" t="str">
        <f>VLOOKUP(D165,'[1]velskup_0-300'!$B$3:$F$500,4,FALSE)</f>
        <v>Obec Lesná</v>
      </c>
      <c r="F165" s="16" t="str">
        <f>VLOOKUP(D165,'[1]velskup_0-300'!$B$3:$F$500,5,FALSE)</f>
        <v>20/0356</v>
      </c>
      <c r="G165" s="9">
        <v>162</v>
      </c>
      <c r="H165" s="9" t="str">
        <f>VLOOKUP(G165,'[1]velskup_0-300'!$C$3:$F$500,3,FALSE)</f>
        <v>Obec Moraveč</v>
      </c>
      <c r="I165" s="16" t="str">
        <f>VLOOKUP(G165,'[1]velskup_0-300'!$C$3:$F$500,4,FALSE)</f>
        <v>20/0367</v>
      </c>
      <c r="J165" s="9">
        <v>162</v>
      </c>
      <c r="K165" s="9" t="str">
        <f>VLOOKUP(J165,'[1]velskup_0-300'!$D$3:$F$500,2,FALSE)</f>
        <v>Obec Měšín</v>
      </c>
      <c r="L165" s="17" t="str">
        <f>VLOOKUP(J165,'[1]velskup_0-300'!$D$3:$F$500,3,FALSE)</f>
        <v>20/1353</v>
      </c>
      <c r="M165" s="24">
        <v>162</v>
      </c>
      <c r="N165" s="9" t="str">
        <f>VLOOKUP(M165,'[1]velskup_301-1500'!$A$3:$F$500,5,FALSE)</f>
        <v>Obec Věžnice</v>
      </c>
      <c r="O165" s="16" t="str">
        <f>VLOOKUP(M165,'[1]velskup_301-1500'!$A$3:$F$500,6,FALSE)</f>
        <v>20/0573</v>
      </c>
      <c r="P165" s="9">
        <v>162</v>
      </c>
      <c r="Q165" s="9" t="str">
        <f>VLOOKUP(P165,'[1]velskup_301-1500'!$B$3:$F$500,4,FALSE)</f>
        <v>Obec Olešná</v>
      </c>
      <c r="R165" s="16" t="str">
        <f>VLOOKUP(P165,'[1]velskup_301-1500'!$B$3:$F$500,5,FALSE)</f>
        <v>20/0795</v>
      </c>
      <c r="S165" s="9">
        <v>162</v>
      </c>
      <c r="T165" s="9" t="str">
        <f>VLOOKUP(S165,'[1]velskup_301-1500'!$C$3:$F$500,3,FALSE)</f>
        <v>Obec Věchnov</v>
      </c>
      <c r="U165" s="16" t="str">
        <f>VLOOKUP(S165,'[1]velskup_301-1500'!$C$3:$F$500,4,FALSE)</f>
        <v>20/0039</v>
      </c>
      <c r="V165" s="9">
        <v>162</v>
      </c>
      <c r="W165" s="9" t="str">
        <f>VLOOKUP(V165,'[1]velskup_301-1500'!$D$3:$F$500,2,FALSE)</f>
        <v>Obec Sázavka</v>
      </c>
      <c r="X165" s="16" t="str">
        <f>VLOOKUP(V165,'[1]velskup_301-1500'!$D$3:$F$500,3,FALSE)</f>
        <v>20/1147</v>
      </c>
      <c r="Y165" s="4"/>
      <c r="AA165" s="10"/>
      <c r="AB165" s="4"/>
      <c r="AD165" s="10"/>
      <c r="AE165" s="4"/>
      <c r="AG165" s="10"/>
      <c r="AH165" s="4"/>
      <c r="AJ165" s="10"/>
    </row>
    <row r="166" spans="1:36" ht="15">
      <c r="A166" s="11">
        <v>163</v>
      </c>
      <c r="B166" s="9" t="str">
        <f>VLOOKUP(A166,'[1]velskup_0-300'!$A$3:$F$500,5,FALSE)</f>
        <v>Obec Rudolec</v>
      </c>
      <c r="C166" s="16" t="str">
        <f>VLOOKUP(A166,'[1]velskup_0-300'!$A$3:$F$500,6,FALSE)</f>
        <v>20/0130</v>
      </c>
      <c r="D166" s="9">
        <v>163</v>
      </c>
      <c r="E166" s="9" t="str">
        <f>VLOOKUP(D166,'[1]velskup_0-300'!$B$3:$F$500,4,FALSE)</f>
        <v>Obec Čikov</v>
      </c>
      <c r="F166" s="16" t="str">
        <f>VLOOKUP(D166,'[1]velskup_0-300'!$B$3:$F$500,5,FALSE)</f>
        <v>20/0176</v>
      </c>
      <c r="G166" s="9">
        <v>163</v>
      </c>
      <c r="H166" s="9" t="str">
        <f>VLOOKUP(G166,'[1]velskup_0-300'!$C$3:$F$500,3,FALSE)</f>
        <v>Obec Chýstovice</v>
      </c>
      <c r="I166" s="16" t="str">
        <f>VLOOKUP(G166,'[1]velskup_0-300'!$C$3:$F$500,4,FALSE)</f>
        <v>20/0339</v>
      </c>
      <c r="J166" s="9">
        <v>163</v>
      </c>
      <c r="K166" s="9" t="str">
        <f>VLOOKUP(J166,'[1]velskup_0-300'!$D$3:$F$500,2,FALSE)</f>
        <v>Obec Pošná</v>
      </c>
      <c r="L166" s="17" t="str">
        <f>VLOOKUP(J166,'[1]velskup_0-300'!$D$3:$F$500,3,FALSE)</f>
        <v>20/0381</v>
      </c>
      <c r="M166" s="24">
        <v>163</v>
      </c>
      <c r="N166" s="9" t="str">
        <f>VLOOKUP(M166,'[1]velskup_301-1500'!$A$3:$F$500,5,FALSE)</f>
        <v>Obec Předín</v>
      </c>
      <c r="O166" s="16" t="str">
        <f>VLOOKUP(M166,'[1]velskup_301-1500'!$A$3:$F$500,6,FALSE)</f>
        <v>20/1162</v>
      </c>
      <c r="P166" s="9">
        <v>163</v>
      </c>
      <c r="Q166" s="9" t="str">
        <f>VLOOKUP(P166,'[1]velskup_301-1500'!$B$3:$F$500,4,FALSE)</f>
        <v>Obec Uhřínov</v>
      </c>
      <c r="R166" s="16" t="str">
        <f>VLOOKUP(P166,'[1]velskup_301-1500'!$B$3:$F$500,5,FALSE)</f>
        <v>20/0997</v>
      </c>
      <c r="S166" s="9">
        <v>163</v>
      </c>
      <c r="T166" s="9" t="str">
        <f>VLOOKUP(S166,'[1]velskup_301-1500'!$C$3:$F$500,3,FALSE)</f>
        <v>Obec Dolní Rožínka</v>
      </c>
      <c r="U166" s="16" t="str">
        <f>VLOOKUP(S166,'[1]velskup_301-1500'!$C$3:$F$500,4,FALSE)</f>
        <v>20/0016</v>
      </c>
      <c r="V166" s="9">
        <v>163</v>
      </c>
      <c r="W166" s="9" t="str">
        <f>VLOOKUP(V166,'[1]velskup_301-1500'!$D$3:$F$500,2,FALSE)</f>
        <v>Obec Vídeň</v>
      </c>
      <c r="X166" s="16" t="str">
        <f>VLOOKUP(V166,'[1]velskup_301-1500'!$D$3:$F$500,3,FALSE)</f>
        <v>20/0575</v>
      </c>
      <c r="Y166" s="4"/>
      <c r="AA166" s="10"/>
      <c r="AB166" s="4"/>
      <c r="AD166" s="10"/>
      <c r="AE166" s="4"/>
      <c r="AG166" s="10"/>
      <c r="AH166" s="4"/>
      <c r="AJ166" s="10"/>
    </row>
    <row r="167" spans="1:36" ht="15">
      <c r="A167" s="11">
        <v>164</v>
      </c>
      <c r="B167" s="9" t="str">
        <f>VLOOKUP(A167,'[1]velskup_0-300'!$A$3:$F$500,5,FALSE)</f>
        <v>Obec Bořetice</v>
      </c>
      <c r="C167" s="16" t="str">
        <f>VLOOKUP(A167,'[1]velskup_0-300'!$A$3:$F$500,6,FALSE)</f>
        <v>20/0310</v>
      </c>
      <c r="D167" s="9">
        <v>164</v>
      </c>
      <c r="E167" s="9" t="str">
        <f>VLOOKUP(D167,'[1]velskup_0-300'!$B$3:$F$500,4,FALSE)</f>
        <v>Obec Nevcehle</v>
      </c>
      <c r="F167" s="16" t="str">
        <f>VLOOKUP(D167,'[1]velskup_0-300'!$B$3:$F$500,5,FALSE)</f>
        <v>20/1320</v>
      </c>
      <c r="G167" s="9">
        <v>164</v>
      </c>
      <c r="H167" s="9" t="str">
        <f>VLOOKUP(G167,'[1]velskup_0-300'!$C$3:$F$500,3,FALSE)</f>
        <v>Obec Sulkovec</v>
      </c>
      <c r="I167" s="16" t="str">
        <f>VLOOKUP(G167,'[1]velskup_0-300'!$C$3:$F$500,4,FALSE)</f>
        <v>20/0145</v>
      </c>
      <c r="J167" s="9">
        <v>164</v>
      </c>
      <c r="K167" s="9" t="str">
        <f>VLOOKUP(J167,'[1]velskup_0-300'!$D$3:$F$500,2,FALSE)</f>
        <v>Obec Otín</v>
      </c>
      <c r="L167" s="17" t="str">
        <f>VLOOKUP(J167,'[1]velskup_0-300'!$D$3:$F$500,3,FALSE)</f>
        <v>20/0747</v>
      </c>
      <c r="M167" s="24">
        <v>164</v>
      </c>
      <c r="N167" s="9" t="str">
        <f>VLOOKUP(M167,'[1]velskup_301-1500'!$A$3:$F$500,5,FALSE)</f>
        <v>Obec Rovečné</v>
      </c>
      <c r="O167" s="16" t="str">
        <f>VLOOKUP(M167,'[1]velskup_301-1500'!$A$3:$F$500,6,FALSE)</f>
        <v>20/0046</v>
      </c>
      <c r="P167" s="9">
        <v>164</v>
      </c>
      <c r="Q167" s="9" t="str">
        <f>VLOOKUP(P167,'[1]velskup_301-1500'!$B$3:$F$500,4,FALSE)</f>
        <v>Obec Osová Bítýška</v>
      </c>
      <c r="R167" s="16" t="str">
        <f>VLOOKUP(P167,'[1]velskup_301-1500'!$B$3:$F$500,5,FALSE)</f>
        <v>20/0714</v>
      </c>
      <c r="S167" s="9">
        <v>164</v>
      </c>
      <c r="T167" s="9" t="str">
        <f>VLOOKUP(S167,'[1]velskup_301-1500'!$C$3:$F$500,3,FALSE)</f>
        <v>Městys Nový Rychnov</v>
      </c>
      <c r="U167" s="16" t="str">
        <f>VLOOKUP(S167,'[1]velskup_301-1500'!$C$3:$F$500,4,FALSE)</f>
        <v>20/0371</v>
      </c>
      <c r="V167" s="9">
        <v>164</v>
      </c>
      <c r="W167" s="9" t="str">
        <f>VLOOKUP(V167,'[1]velskup_301-1500'!$D$3:$F$500,2,FALSE)</f>
        <v>Obec Košetice</v>
      </c>
      <c r="X167" s="16" t="str">
        <f>VLOOKUP(V167,'[1]velskup_301-1500'!$D$3:$F$500,3,FALSE)</f>
        <v>20/0350</v>
      </c>
      <c r="Y167" s="4"/>
      <c r="AA167" s="10"/>
      <c r="AB167" s="4"/>
      <c r="AD167" s="10"/>
      <c r="AE167" s="4"/>
      <c r="AG167" s="10"/>
      <c r="AH167" s="4"/>
      <c r="AJ167" s="10"/>
    </row>
    <row r="168" spans="1:36" ht="15">
      <c r="A168" s="11">
        <v>165</v>
      </c>
      <c r="B168" s="9" t="str">
        <f>VLOOKUP(A168,'[1]velskup_0-300'!$A$3:$F$500,5,FALSE)</f>
        <v>Obec Leskovice</v>
      </c>
      <c r="C168" s="16" t="str">
        <f>VLOOKUP(A168,'[1]velskup_0-300'!$A$3:$F$500,6,FALSE)</f>
        <v>20/0355</v>
      </c>
      <c r="D168" s="9">
        <v>165</v>
      </c>
      <c r="E168" s="9" t="str">
        <f>VLOOKUP(D168,'[1]velskup_0-300'!$B$3:$F$500,4,FALSE)</f>
        <v>Obec Libkova Voda</v>
      </c>
      <c r="F168" s="16" t="str">
        <f>VLOOKUP(D168,'[1]velskup_0-300'!$B$3:$F$500,5,FALSE)</f>
        <v>20/0357</v>
      </c>
      <c r="G168" s="9">
        <v>165</v>
      </c>
      <c r="H168" s="9" t="str">
        <f>VLOOKUP(G168,'[1]velskup_0-300'!$C$3:$F$500,3,FALSE)</f>
        <v>Obec Chyšná</v>
      </c>
      <c r="I168" s="16" t="str">
        <f>VLOOKUP(G168,'[1]velskup_0-300'!$C$3:$F$500,4,FALSE)</f>
        <v>20/0340</v>
      </c>
      <c r="J168" s="9">
        <v>165</v>
      </c>
      <c r="K168" s="9" t="str">
        <f>VLOOKUP(J168,'[1]velskup_0-300'!$D$3:$F$500,2,FALSE)</f>
        <v>Obec Křeč</v>
      </c>
      <c r="L168" s="17" t="str">
        <f>VLOOKUP(J168,'[1]velskup_0-300'!$D$3:$F$500,3,FALSE)</f>
        <v>20/0352</v>
      </c>
      <c r="M168" s="24">
        <v>165</v>
      </c>
      <c r="N168" s="9" t="str">
        <f>VLOOKUP(M168,'[1]velskup_301-1500'!$A$3:$F$500,5,FALSE)</f>
        <v>Obec Myslibořice</v>
      </c>
      <c r="O168" s="16" t="str">
        <f>VLOOKUP(M168,'[1]velskup_301-1500'!$A$3:$F$500,6,FALSE)</f>
        <v>20/0227</v>
      </c>
      <c r="P168" s="9">
        <v>165</v>
      </c>
      <c r="Q168" s="9" t="str">
        <f>VLOOKUP(P168,'[1]velskup_301-1500'!$B$3:$F$500,4,FALSE)</f>
        <v>Obec Zvole</v>
      </c>
      <c r="R168" s="16" t="str">
        <f>VLOOKUP(P168,'[1]velskup_301-1500'!$B$3:$F$500,5,FALSE)</f>
        <v>20/0041</v>
      </c>
      <c r="S168" s="9">
        <v>165</v>
      </c>
      <c r="T168" s="9" t="str">
        <f>VLOOKUP(S168,'[1]velskup_301-1500'!$C$3:$F$500,3,FALSE)</f>
        <v>Městys Stonařov</v>
      </c>
      <c r="U168" s="16" t="str">
        <f>VLOOKUP(S168,'[1]velskup_301-1500'!$C$3:$F$500,4,FALSE)</f>
        <v>20/0821</v>
      </c>
      <c r="V168" s="9">
        <v>165</v>
      </c>
      <c r="W168" s="9" t="str">
        <f>VLOOKUP(V168,'[1]velskup_301-1500'!$D$3:$F$500,2,FALSE)</f>
        <v>Obec Březník</v>
      </c>
      <c r="X168" s="16" t="str">
        <f>VLOOKUP(V168,'[1]velskup_301-1500'!$D$3:$F$500,3,FALSE)</f>
        <v>20/0206</v>
      </c>
      <c r="Y168" s="4"/>
      <c r="AA168" s="10"/>
      <c r="AB168" s="4"/>
      <c r="AD168" s="10"/>
      <c r="AE168" s="4"/>
      <c r="AG168" s="10"/>
      <c r="AH168" s="4"/>
      <c r="AJ168" s="10"/>
    </row>
    <row r="169" spans="1:36" ht="15">
      <c r="A169" s="11">
        <v>166</v>
      </c>
      <c r="B169" s="9" t="str">
        <f>VLOOKUP(A169,'[1]velskup_0-300'!$A$3:$F$500,5,FALSE)</f>
        <v>Obec Kyjov</v>
      </c>
      <c r="C169" s="16" t="str">
        <f>VLOOKUP(A169,'[1]velskup_0-300'!$A$3:$F$500,6,FALSE)</f>
        <v>20/1191</v>
      </c>
      <c r="D169" s="9">
        <v>166</v>
      </c>
      <c r="E169" s="9" t="str">
        <f>VLOOKUP(D169,'[1]velskup_0-300'!$B$3:$F$500,4,FALSE)</f>
        <v>Obec Vystrkov</v>
      </c>
      <c r="F169" s="16" t="str">
        <f>VLOOKUP(D169,'[1]velskup_0-300'!$B$3:$F$500,5,FALSE)</f>
        <v>20/0413</v>
      </c>
      <c r="G169" s="9">
        <v>166</v>
      </c>
      <c r="H169" s="9" t="str">
        <f>VLOOKUP(G169,'[1]velskup_0-300'!$C$3:$F$500,3,FALSE)</f>
        <v>Obec Horní Újezd</v>
      </c>
      <c r="I169" s="16" t="str">
        <f>VLOOKUP(G169,'[1]velskup_0-300'!$C$3:$F$500,4,FALSE)</f>
        <v>20/0712</v>
      </c>
      <c r="J169" s="9">
        <v>166</v>
      </c>
      <c r="K169" s="9" t="str">
        <f>VLOOKUP(J169,'[1]velskup_0-300'!$D$3:$F$500,2,FALSE)</f>
        <v>Obec Březí</v>
      </c>
      <c r="L169" s="17" t="str">
        <f>VLOOKUP(J169,'[1]velskup_0-300'!$D$3:$F$500,3,FALSE)</f>
        <v>20/1371</v>
      </c>
      <c r="M169" s="24">
        <v>166</v>
      </c>
      <c r="N169" s="9" t="str">
        <f>VLOOKUP(M169,'[1]velskup_301-1500'!$A$3:$F$500,5,FALSE)</f>
        <v>Městys Havlíčkova Borová</v>
      </c>
      <c r="O169" s="16" t="str">
        <f>VLOOKUP(M169,'[1]velskup_301-1500'!$A$3:$F$500,6,FALSE)</f>
        <v>20/0072</v>
      </c>
      <c r="P169" s="9">
        <v>166</v>
      </c>
      <c r="Q169" s="9" t="str">
        <f>VLOOKUP(P169,'[1]velskup_301-1500'!$B$3:$F$500,4,FALSE)</f>
        <v>Obec Lavičky</v>
      </c>
      <c r="R169" s="16" t="str">
        <f>VLOOKUP(P169,'[1]velskup_301-1500'!$B$3:$F$500,5,FALSE)</f>
        <v>20/0828</v>
      </c>
      <c r="S169" s="9">
        <v>166</v>
      </c>
      <c r="T169" s="9" t="str">
        <f>VLOOKUP(S169,'[1]velskup_301-1500'!$C$3:$F$500,3,FALSE)</f>
        <v>Obec Křídla</v>
      </c>
      <c r="U169" s="16" t="str">
        <f>VLOOKUP(S169,'[1]velskup_301-1500'!$C$3:$F$500,4,FALSE)</f>
        <v>20/0556</v>
      </c>
      <c r="V169" s="9">
        <v>166</v>
      </c>
      <c r="W169" s="9" t="str">
        <f>VLOOKUP(V169,'[1]velskup_301-1500'!$D$3:$F$500,2,FALSE)</f>
        <v>Obec Osová Bítýška</v>
      </c>
      <c r="X169" s="16" t="str">
        <f>VLOOKUP(V169,'[1]velskup_301-1500'!$D$3:$F$500,3,FALSE)</f>
        <v>20/0714</v>
      </c>
      <c r="Y169" s="4"/>
      <c r="AA169" s="10"/>
      <c r="AB169" s="4"/>
      <c r="AD169" s="10"/>
      <c r="AE169" s="4"/>
      <c r="AG169" s="10"/>
      <c r="AH169" s="4"/>
      <c r="AJ169" s="10"/>
    </row>
    <row r="170" spans="1:36" ht="15">
      <c r="A170" s="11">
        <v>167</v>
      </c>
      <c r="B170" s="9" t="str">
        <f>VLOOKUP(A170,'[1]velskup_0-300'!$A$3:$F$500,5,FALSE)</f>
        <v>Obec Kotlasy</v>
      </c>
      <c r="C170" s="16" t="str">
        <f>VLOOKUP(A170,'[1]velskup_0-300'!$A$3:$F$500,6,FALSE)</f>
        <v>20/0088</v>
      </c>
      <c r="D170" s="9">
        <v>167</v>
      </c>
      <c r="E170" s="9" t="str">
        <f>VLOOKUP(D170,'[1]velskup_0-300'!$B$3:$F$500,4,FALSE)</f>
        <v>Obec Vojslavice</v>
      </c>
      <c r="F170" s="16" t="str">
        <f>VLOOKUP(D170,'[1]velskup_0-300'!$B$3:$F$500,5,FALSE)</f>
        <v>20/0408</v>
      </c>
      <c r="G170" s="9">
        <v>167</v>
      </c>
      <c r="H170" s="9" t="str">
        <f>VLOOKUP(G170,'[1]velskup_0-300'!$C$3:$F$500,3,FALSE)</f>
        <v>Obec Jinošov</v>
      </c>
      <c r="I170" s="16" t="str">
        <f>VLOOKUP(G170,'[1]velskup_0-300'!$C$3:$F$500,4,FALSE)</f>
        <v>20/0185</v>
      </c>
      <c r="J170" s="9">
        <v>167</v>
      </c>
      <c r="K170" s="9" t="str">
        <f>VLOOKUP(J170,'[1]velskup_0-300'!$D$3:$F$500,2,FALSE)</f>
        <v>Obec Bohuňov</v>
      </c>
      <c r="L170" s="17" t="str">
        <f>VLOOKUP(J170,'[1]velskup_0-300'!$D$3:$F$500,3,FALSE)</f>
        <v>20/0009</v>
      </c>
      <c r="M170" s="24">
        <v>167</v>
      </c>
      <c r="N170" s="9" t="str">
        <f>VLOOKUP(M170,'[1]velskup_301-1500'!$A$3:$F$500,5,FALSE)</f>
        <v>Obec Vír</v>
      </c>
      <c r="O170" s="16" t="str">
        <f>VLOOKUP(M170,'[1]velskup_301-1500'!$A$3:$F$500,6,FALSE)</f>
        <v>20/0051</v>
      </c>
      <c r="P170" s="9">
        <v>167</v>
      </c>
      <c r="Q170" s="9" t="str">
        <f>VLOOKUP(P170,'[1]velskup_301-1500'!$B$3:$F$500,4,FALSE)</f>
        <v>Obec Vílanec</v>
      </c>
      <c r="R170" s="16" t="str">
        <f>VLOOKUP(P170,'[1]velskup_301-1500'!$B$3:$F$500,5,FALSE)</f>
        <v>20/1180</v>
      </c>
      <c r="S170" s="9">
        <v>167</v>
      </c>
      <c r="T170" s="9" t="str">
        <f>VLOOKUP(S170,'[1]velskup_301-1500'!$C$3:$F$500,3,FALSE)</f>
        <v>Obec Rožná</v>
      </c>
      <c r="U170" s="16" t="str">
        <f>VLOOKUP(S170,'[1]velskup_301-1500'!$C$3:$F$500,4,FALSE)</f>
        <v>20/0032</v>
      </c>
      <c r="V170" s="9">
        <v>167</v>
      </c>
      <c r="W170" s="9" t="str">
        <f>VLOOKUP(V170,'[1]velskup_301-1500'!$D$3:$F$500,2,FALSE)</f>
        <v>Obec Křelovice</v>
      </c>
      <c r="X170" s="16" t="str">
        <f>VLOOKUP(V170,'[1]velskup_301-1500'!$D$3:$F$500,3,FALSE)</f>
        <v>20/0353</v>
      </c>
      <c r="Y170" s="4"/>
      <c r="AA170" s="10"/>
      <c r="AB170" s="4"/>
      <c r="AD170" s="10"/>
      <c r="AE170" s="4"/>
      <c r="AG170" s="10"/>
      <c r="AH170" s="4"/>
      <c r="AJ170" s="10"/>
    </row>
    <row r="171" spans="1:36" ht="15">
      <c r="A171" s="11">
        <v>168</v>
      </c>
      <c r="B171" s="9" t="str">
        <f>VLOOKUP(A171,'[1]velskup_0-300'!$A$3:$F$500,5,FALSE)</f>
        <v>Obec Třeštice</v>
      </c>
      <c r="C171" s="16" t="str">
        <f>VLOOKUP(A171,'[1]velskup_0-300'!$A$3:$F$500,6,FALSE)</f>
        <v>20/0776</v>
      </c>
      <c r="D171" s="9">
        <v>168</v>
      </c>
      <c r="E171" s="9" t="str">
        <f>VLOOKUP(D171,'[1]velskup_0-300'!$B$3:$F$500,4,FALSE)</f>
        <v>Obec Klatovec</v>
      </c>
      <c r="F171" s="16" t="str">
        <f>VLOOKUP(D171,'[1]velskup_0-300'!$B$3:$F$500,5,FALSE)</f>
        <v>20/0846</v>
      </c>
      <c r="G171" s="9">
        <v>168</v>
      </c>
      <c r="H171" s="9" t="str">
        <f>VLOOKUP(G171,'[1]velskup_0-300'!$C$3:$F$500,3,FALSE)</f>
        <v>Obec Modlíkov</v>
      </c>
      <c r="I171" s="16" t="str">
        <f>VLOOKUP(G171,'[1]velskup_0-300'!$C$3:$F$500,4,FALSE)</f>
        <v>20/0103</v>
      </c>
      <c r="J171" s="9">
        <v>168</v>
      </c>
      <c r="K171" s="9" t="str">
        <f>VLOOKUP(J171,'[1]velskup_0-300'!$D$3:$F$500,2,FALSE)</f>
        <v>Obec Bělá</v>
      </c>
      <c r="L171" s="17" t="str">
        <f>VLOOKUP(J171,'[1]velskup_0-300'!$D$3:$F$500,3,FALSE)</f>
        <v>20/0847</v>
      </c>
      <c r="M171" s="24">
        <v>168</v>
      </c>
      <c r="N171" s="9" t="str">
        <f>VLOOKUP(M171,'[1]velskup_301-1500'!$A$3:$F$500,5,FALSE)</f>
        <v>Městys Česká Bělá</v>
      </c>
      <c r="O171" s="16" t="str">
        <f>VLOOKUP(M171,'[1]velskup_301-1500'!$A$3:$F$500,6,FALSE)</f>
        <v>20/0065</v>
      </c>
      <c r="P171" s="9">
        <v>168</v>
      </c>
      <c r="Q171" s="9" t="str">
        <f>VLOOKUP(P171,'[1]velskup_301-1500'!$B$3:$F$500,4,FALSE)</f>
        <v>Obec Křižánky</v>
      </c>
      <c r="R171" s="16" t="str">
        <f>VLOOKUP(P171,'[1]velskup_301-1500'!$B$3:$F$500,5,FALSE)</f>
        <v>20/0560</v>
      </c>
      <c r="S171" s="9">
        <v>168</v>
      </c>
      <c r="T171" s="9" t="str">
        <f>VLOOKUP(S171,'[1]velskup_301-1500'!$C$3:$F$500,3,FALSE)</f>
        <v>Obec Vír</v>
      </c>
      <c r="U171" s="16" t="str">
        <f>VLOOKUP(S171,'[1]velskup_301-1500'!$C$3:$F$500,4,FALSE)</f>
        <v>20/0051</v>
      </c>
      <c r="V171" s="9">
        <v>168</v>
      </c>
      <c r="W171" s="9" t="str">
        <f>VLOOKUP(V171,'[1]velskup_301-1500'!$D$3:$F$500,2,FALSE)</f>
        <v>Městys Bobrová</v>
      </c>
      <c r="X171" s="16" t="str">
        <f>VLOOKUP(V171,'[1]velskup_301-1500'!$D$3:$F$500,3,FALSE)</f>
        <v>20/0007</v>
      </c>
      <c r="Y171" s="4"/>
      <c r="AA171" s="10"/>
      <c r="AB171" s="4"/>
      <c r="AD171" s="10"/>
      <c r="AE171" s="4"/>
      <c r="AG171" s="10"/>
      <c r="AH171" s="4"/>
      <c r="AJ171" s="10"/>
    </row>
    <row r="172" spans="1:36" ht="15">
      <c r="A172" s="11">
        <v>169</v>
      </c>
      <c r="B172" s="9" t="str">
        <f>VLOOKUP(A172,'[1]velskup_0-300'!$A$3:$F$500,5,FALSE)</f>
        <v>Obec Řečice</v>
      </c>
      <c r="C172" s="16" t="str">
        <f>VLOOKUP(A172,'[1]velskup_0-300'!$A$3:$F$500,6,FALSE)</f>
        <v>20/0388</v>
      </c>
      <c r="D172" s="9">
        <v>169</v>
      </c>
      <c r="E172" s="9" t="str">
        <f>VLOOKUP(D172,'[1]velskup_0-300'!$B$3:$F$500,4,FALSE)</f>
        <v>Obec Čáslavsko</v>
      </c>
      <c r="F172" s="16" t="str">
        <f>VLOOKUP(D172,'[1]velskup_0-300'!$B$3:$F$500,5,FALSE)</f>
        <v>20/0317</v>
      </c>
      <c r="G172" s="9">
        <v>169</v>
      </c>
      <c r="H172" s="9" t="str">
        <f>VLOOKUP(G172,'[1]velskup_0-300'!$C$3:$F$500,3,FALSE)</f>
        <v>Obec Babice</v>
      </c>
      <c r="I172" s="16" t="str">
        <f>VLOOKUP(G172,'[1]velskup_0-300'!$C$3:$F$500,4,FALSE)</f>
        <v>20/1211</v>
      </c>
      <c r="J172" s="9">
        <v>169</v>
      </c>
      <c r="K172" s="9" t="str">
        <f>VLOOKUP(J172,'[1]velskup_0-300'!$D$3:$F$500,2,FALSE)</f>
        <v>Obec Milíčov</v>
      </c>
      <c r="L172" s="17" t="str">
        <f>VLOOKUP(J172,'[1]velskup_0-300'!$D$3:$F$500,3,FALSE)</f>
        <v>20/0755</v>
      </c>
      <c r="M172" s="24">
        <v>169</v>
      </c>
      <c r="N172" s="9" t="str">
        <f>VLOOKUP(M172,'[1]velskup_301-1500'!$A$3:$F$500,5,FALSE)</f>
        <v>Obec Martinice</v>
      </c>
      <c r="O172" s="16" t="str">
        <f>VLOOKUP(M172,'[1]velskup_301-1500'!$A$3:$F$500,6,FALSE)</f>
        <v>20/0993</v>
      </c>
      <c r="P172" s="9">
        <v>169</v>
      </c>
      <c r="Q172" s="9" t="str">
        <f>VLOOKUP(P172,'[1]velskup_301-1500'!$B$3:$F$500,4,FALSE)</f>
        <v>Městys Dalešice</v>
      </c>
      <c r="R172" s="16" t="str">
        <f>VLOOKUP(P172,'[1]velskup_301-1500'!$B$3:$F$500,5,FALSE)</f>
        <v>20/0834</v>
      </c>
      <c r="S172" s="9">
        <v>169</v>
      </c>
      <c r="T172" s="9" t="str">
        <f>VLOOKUP(S172,'[1]velskup_301-1500'!$C$3:$F$500,3,FALSE)</f>
        <v>Městys Dolní Cerekev</v>
      </c>
      <c r="U172" s="16" t="str">
        <f>VLOOKUP(S172,'[1]velskup_301-1500'!$C$3:$F$500,4,FALSE)</f>
        <v>20/1025</v>
      </c>
      <c r="V172" s="9">
        <v>169</v>
      </c>
      <c r="W172" s="9" t="str">
        <f>VLOOKUP(V172,'[1]velskup_301-1500'!$D$3:$F$500,2,FALSE)</f>
        <v>Obec Knyk</v>
      </c>
      <c r="X172" s="16" t="str">
        <f>VLOOKUP(V172,'[1]velskup_301-1500'!$D$3:$F$500,3,FALSE)</f>
        <v>20/0789</v>
      </c>
      <c r="Y172" s="4"/>
      <c r="AA172" s="10"/>
      <c r="AB172" s="4"/>
      <c r="AD172" s="10"/>
      <c r="AE172" s="4"/>
      <c r="AG172" s="10"/>
      <c r="AH172" s="4"/>
      <c r="AJ172" s="10"/>
    </row>
    <row r="173" spans="1:36" ht="15">
      <c r="A173" s="11">
        <v>170</v>
      </c>
      <c r="B173" s="9" t="str">
        <f>VLOOKUP(A173,'[1]velskup_0-300'!$A$3:$F$500,5,FALSE)</f>
        <v>Obec Milíčov</v>
      </c>
      <c r="C173" s="16" t="str">
        <f>VLOOKUP(A173,'[1]velskup_0-300'!$A$3:$F$500,6,FALSE)</f>
        <v>20/0755</v>
      </c>
      <c r="D173" s="9">
        <v>170</v>
      </c>
      <c r="E173" s="9" t="str">
        <f>VLOOKUP(D173,'[1]velskup_0-300'!$B$3:$F$500,4,FALSE)</f>
        <v>Obec Chlum</v>
      </c>
      <c r="F173" s="16" t="str">
        <f>VLOOKUP(D173,'[1]velskup_0-300'!$B$3:$F$500,5,FALSE)</f>
        <v>20/0665</v>
      </c>
      <c r="G173" s="9">
        <v>170</v>
      </c>
      <c r="H173" s="9" t="str">
        <f>VLOOKUP(G173,'[1]velskup_0-300'!$C$3:$F$500,3,FALSE)</f>
        <v>Obec Bransouze</v>
      </c>
      <c r="I173" s="16" t="str">
        <f>VLOOKUP(G173,'[1]velskup_0-300'!$C$3:$F$500,4,FALSE)</f>
        <v>20/1186</v>
      </c>
      <c r="J173" s="9">
        <v>170</v>
      </c>
      <c r="K173" s="9" t="str">
        <f>VLOOKUP(J173,'[1]velskup_0-300'!$D$3:$F$500,2,FALSE)</f>
        <v>Obec Ořechov</v>
      </c>
      <c r="L173" s="17" t="str">
        <f>VLOOKUP(J173,'[1]velskup_0-300'!$D$3:$F$500,3,FALSE)</f>
        <v>20/1323</v>
      </c>
      <c r="M173" s="24">
        <v>170</v>
      </c>
      <c r="N173" s="9" t="str">
        <f>VLOOKUP(M173,'[1]velskup_301-1500'!$A$3:$F$500,5,FALSE)</f>
        <v>Obec Křoví</v>
      </c>
      <c r="O173" s="16" t="str">
        <f>VLOOKUP(M173,'[1]velskup_301-1500'!$A$3:$F$500,6,FALSE)</f>
        <v>20/0581</v>
      </c>
      <c r="P173" s="9">
        <v>170</v>
      </c>
      <c r="Q173" s="9" t="str">
        <f>VLOOKUP(P173,'[1]velskup_301-1500'!$B$3:$F$500,4,FALSE)</f>
        <v>Obec Rožná</v>
      </c>
      <c r="R173" s="16" t="str">
        <f>VLOOKUP(P173,'[1]velskup_301-1500'!$B$3:$F$500,5,FALSE)</f>
        <v>20/0032</v>
      </c>
      <c r="S173" s="9">
        <v>170</v>
      </c>
      <c r="T173" s="9" t="str">
        <f>VLOOKUP(S173,'[1]velskup_301-1500'!$C$3:$F$500,3,FALSE)</f>
        <v>Obec Budkov</v>
      </c>
      <c r="U173" s="16" t="str">
        <f>VLOOKUP(S173,'[1]velskup_301-1500'!$C$3:$F$500,4,FALSE)</f>
        <v>20/0639</v>
      </c>
      <c r="V173" s="9">
        <v>170</v>
      </c>
      <c r="W173" s="9" t="str">
        <f>VLOOKUP(V173,'[1]velskup_301-1500'!$D$3:$F$500,2,FALSE)</f>
        <v>Obec Jabloňov</v>
      </c>
      <c r="X173" s="16" t="str">
        <f>VLOOKUP(V173,'[1]velskup_301-1500'!$D$3:$F$500,3,FALSE)</f>
        <v>20/0827</v>
      </c>
      <c r="Y173" s="4"/>
      <c r="AA173" s="10"/>
      <c r="AB173" s="4"/>
      <c r="AD173" s="10"/>
      <c r="AE173" s="4"/>
      <c r="AG173" s="10"/>
      <c r="AH173" s="4"/>
      <c r="AJ173" s="10"/>
    </row>
    <row r="174" spans="1:36" ht="15">
      <c r="A174" s="11">
        <v>171</v>
      </c>
      <c r="B174" s="9" t="str">
        <f>VLOOKUP(A174,'[1]velskup_0-300'!$A$3:$F$500,5,FALSE)</f>
        <v>Obec Nadějov</v>
      </c>
      <c r="C174" s="16" t="str">
        <f>VLOOKUP(A174,'[1]velskup_0-300'!$A$3:$F$500,6,FALSE)</f>
        <v>20/1235</v>
      </c>
      <c r="D174" s="9">
        <v>171</v>
      </c>
      <c r="E174" s="9" t="str">
        <f>VLOOKUP(D174,'[1]velskup_0-300'!$B$3:$F$500,4,FALSE)</f>
        <v>Obec Radostín</v>
      </c>
      <c r="F174" s="16" t="str">
        <f>VLOOKUP(D174,'[1]velskup_0-300'!$B$3:$F$500,5,FALSE)</f>
        <v>20/1228</v>
      </c>
      <c r="G174" s="9">
        <v>171</v>
      </c>
      <c r="H174" s="9" t="str">
        <f>VLOOKUP(G174,'[1]velskup_0-300'!$C$3:$F$500,3,FALSE)</f>
        <v>Obec Bořetice</v>
      </c>
      <c r="I174" s="16" t="str">
        <f>VLOOKUP(G174,'[1]velskup_0-300'!$C$3:$F$500,4,FALSE)</f>
        <v>20/0310</v>
      </c>
      <c r="J174" s="9">
        <v>171</v>
      </c>
      <c r="K174" s="9" t="str">
        <f>VLOOKUP(J174,'[1]velskup_0-300'!$D$3:$F$500,2,FALSE)</f>
        <v>Obec Loukovice</v>
      </c>
      <c r="L174" s="17" t="str">
        <f>VLOOKUP(J174,'[1]velskup_0-300'!$D$3:$F$500,3,FALSE)</f>
        <v>20/1187</v>
      </c>
      <c r="M174" s="24">
        <v>171</v>
      </c>
      <c r="N174" s="9" t="str">
        <f>VLOOKUP(M174,'[1]velskup_301-1500'!$A$3:$F$500,5,FALSE)</f>
        <v>Obec Pyšel</v>
      </c>
      <c r="O174" s="16" t="str">
        <f>VLOOKUP(M174,'[1]velskup_301-1500'!$A$3:$F$500,6,FALSE)</f>
        <v>20/0871</v>
      </c>
      <c r="P174" s="9">
        <v>171</v>
      </c>
      <c r="Q174" s="9" t="str">
        <f>VLOOKUP(P174,'[1]velskup_301-1500'!$B$3:$F$500,4,FALSE)</f>
        <v>Městys Strážek</v>
      </c>
      <c r="R174" s="16" t="str">
        <f>VLOOKUP(P174,'[1]velskup_301-1500'!$B$3:$F$500,5,FALSE)</f>
        <v>20/0036</v>
      </c>
      <c r="S174" s="9">
        <v>171</v>
      </c>
      <c r="T174" s="9" t="str">
        <f>VLOOKUP(S174,'[1]velskup_301-1500'!$C$3:$F$500,3,FALSE)</f>
        <v>Obec Dešov</v>
      </c>
      <c r="U174" s="16" t="str">
        <f>VLOOKUP(S174,'[1]velskup_301-1500'!$C$3:$F$500,4,FALSE)</f>
        <v>20/0743</v>
      </c>
      <c r="V174" s="9">
        <v>171</v>
      </c>
      <c r="W174" s="9" t="str">
        <f>VLOOKUP(V174,'[1]velskup_301-1500'!$D$3:$F$500,2,FALSE)</f>
        <v>Obec Dolní Město</v>
      </c>
      <c r="X174" s="16" t="str">
        <f>VLOOKUP(V174,'[1]velskup_301-1500'!$D$3:$F$500,3,FALSE)</f>
        <v>20/0505</v>
      </c>
      <c r="Y174" s="4"/>
      <c r="AA174" s="10"/>
      <c r="AB174" s="4"/>
      <c r="AD174" s="10"/>
      <c r="AE174" s="4"/>
      <c r="AG174" s="10"/>
      <c r="AH174" s="4"/>
      <c r="AJ174" s="10"/>
    </row>
    <row r="175" spans="1:36" ht="15">
      <c r="A175" s="11">
        <v>172</v>
      </c>
      <c r="B175" s="9" t="str">
        <f>VLOOKUP(A175,'[1]velskup_0-300'!$A$3:$F$500,5,FALSE)</f>
        <v>Obec Čikov</v>
      </c>
      <c r="C175" s="16" t="str">
        <f>VLOOKUP(A175,'[1]velskup_0-300'!$A$3:$F$500,6,FALSE)</f>
        <v>20/0176</v>
      </c>
      <c r="D175" s="9">
        <v>172</v>
      </c>
      <c r="E175" s="9" t="str">
        <f>VLOOKUP(D175,'[1]velskup_0-300'!$B$3:$F$500,4,FALSE)</f>
        <v>Obec Chyšná</v>
      </c>
      <c r="F175" s="16" t="str">
        <f>VLOOKUP(D175,'[1]velskup_0-300'!$B$3:$F$500,5,FALSE)</f>
        <v>20/0340</v>
      </c>
      <c r="G175" s="9">
        <v>172</v>
      </c>
      <c r="H175" s="9" t="str">
        <f>VLOOKUP(G175,'[1]velskup_0-300'!$C$3:$F$500,3,FALSE)</f>
        <v>Obec Dubovice</v>
      </c>
      <c r="I175" s="16" t="str">
        <f>VLOOKUP(G175,'[1]velskup_0-300'!$C$3:$F$500,4,FALSE)</f>
        <v>20/0328</v>
      </c>
      <c r="J175" s="9">
        <v>172</v>
      </c>
      <c r="K175" s="9" t="str">
        <f>VLOOKUP(J175,'[1]velskup_0-300'!$D$3:$F$500,2,FALSE)</f>
        <v>Obec Opatov</v>
      </c>
      <c r="L175" s="17" t="str">
        <f>VLOOKUP(J175,'[1]velskup_0-300'!$D$3:$F$500,3,FALSE)</f>
        <v>20/0862</v>
      </c>
      <c r="M175" s="24">
        <v>172</v>
      </c>
      <c r="N175" s="9" t="str">
        <f>VLOOKUP(M175,'[1]velskup_301-1500'!$A$3:$F$500,5,FALSE)</f>
        <v>Obec Těmice</v>
      </c>
      <c r="O175" s="16" t="str">
        <f>VLOOKUP(M175,'[1]velskup_301-1500'!$A$3:$F$500,6,FALSE)</f>
        <v>20/0601</v>
      </c>
      <c r="P175" s="9">
        <v>172</v>
      </c>
      <c r="Q175" s="9" t="str">
        <f>VLOOKUP(P175,'[1]velskup_301-1500'!$B$3:$F$500,4,FALSE)</f>
        <v>Obec Domamil</v>
      </c>
      <c r="R175" s="16" t="str">
        <f>VLOOKUP(P175,'[1]velskup_301-1500'!$B$3:$F$500,5,FALSE)</f>
        <v>20/0774</v>
      </c>
      <c r="S175" s="9">
        <v>172</v>
      </c>
      <c r="T175" s="9" t="str">
        <f>VLOOKUP(S175,'[1]velskup_301-1500'!$C$3:$F$500,3,FALSE)</f>
        <v>Obec Hodice</v>
      </c>
      <c r="U175" s="16" t="str">
        <f>VLOOKUP(S175,'[1]velskup_301-1500'!$C$3:$F$500,4,FALSE)</f>
        <v>20/0852</v>
      </c>
      <c r="V175" s="9">
        <v>172</v>
      </c>
      <c r="W175" s="9" t="str">
        <f>VLOOKUP(V175,'[1]velskup_301-1500'!$D$3:$F$500,2,FALSE)</f>
        <v>Obec Sudice</v>
      </c>
      <c r="X175" s="16" t="str">
        <f>VLOOKUP(V175,'[1]velskup_301-1500'!$D$3:$F$500,3,FALSE)</f>
        <v>20/1184</v>
      </c>
      <c r="Y175" s="4"/>
      <c r="AA175" s="10"/>
      <c r="AB175" s="4"/>
      <c r="AD175" s="10"/>
      <c r="AE175" s="4"/>
      <c r="AG175" s="10"/>
      <c r="AH175" s="4"/>
      <c r="AJ175" s="10"/>
    </row>
    <row r="176" spans="1:36" ht="15">
      <c r="A176" s="11">
        <v>173</v>
      </c>
      <c r="B176" s="9" t="str">
        <f>VLOOKUP(A176,'[1]velskup_0-300'!$A$3:$F$500,5,FALSE)</f>
        <v>Obec Krásné</v>
      </c>
      <c r="C176" s="16" t="str">
        <f>VLOOKUP(A176,'[1]velskup_0-300'!$A$3:$F$500,6,FALSE)</f>
        <v>20/0090</v>
      </c>
      <c r="D176" s="9">
        <v>173</v>
      </c>
      <c r="E176" s="9" t="str">
        <f>VLOOKUP(D176,'[1]velskup_0-300'!$B$3:$F$500,4,FALSE)</f>
        <v>Obec Spělkov</v>
      </c>
      <c r="F176" s="16" t="str">
        <f>VLOOKUP(D176,'[1]velskup_0-300'!$B$3:$F$500,5,FALSE)</f>
        <v>20/0142</v>
      </c>
      <c r="G176" s="9">
        <v>173</v>
      </c>
      <c r="H176" s="9" t="str">
        <f>VLOOKUP(G176,'[1]velskup_0-300'!$C$3:$F$500,3,FALSE)</f>
        <v>Obec Lovčovice</v>
      </c>
      <c r="I176" s="16" t="str">
        <f>VLOOKUP(G176,'[1]velskup_0-300'!$C$3:$F$500,4,FALSE)</f>
        <v>20/1364</v>
      </c>
      <c r="J176" s="9">
        <v>173</v>
      </c>
      <c r="K176" s="9" t="str">
        <f>VLOOKUP(J176,'[1]velskup_0-300'!$D$3:$F$500,2,FALSE)</f>
        <v>Obec Bohdalec</v>
      </c>
      <c r="L176" s="17" t="str">
        <f>VLOOKUP(J176,'[1]velskup_0-300'!$D$3:$F$500,3,FALSE)</f>
        <v>20/0057</v>
      </c>
      <c r="M176" s="24">
        <v>173</v>
      </c>
      <c r="N176" s="9" t="str">
        <f>VLOOKUP(M176,'[1]velskup_301-1500'!$A$3:$F$500,5,FALSE)</f>
        <v>Obec Zhoř</v>
      </c>
      <c r="O176" s="16" t="str">
        <f>VLOOKUP(M176,'[1]velskup_301-1500'!$A$3:$F$500,6,FALSE)</f>
        <v>20/1137</v>
      </c>
      <c r="P176" s="9">
        <v>173</v>
      </c>
      <c r="Q176" s="9" t="str">
        <f>VLOOKUP(P176,'[1]velskup_301-1500'!$B$3:$F$500,4,FALSE)</f>
        <v>Obec Vepřová</v>
      </c>
      <c r="R176" s="16" t="str">
        <f>VLOOKUP(P176,'[1]velskup_301-1500'!$B$3:$F$500,5,FALSE)</f>
        <v>20/0157</v>
      </c>
      <c r="S176" s="9">
        <v>173</v>
      </c>
      <c r="T176" s="9" t="str">
        <f>VLOOKUP(S176,'[1]velskup_301-1500'!$C$3:$F$500,3,FALSE)</f>
        <v>Obec Kožlí</v>
      </c>
      <c r="U176" s="16" t="str">
        <f>VLOOKUP(S176,'[1]velskup_301-1500'!$C$3:$F$500,4,FALSE)</f>
        <v>20/0784</v>
      </c>
      <c r="V176" s="9">
        <v>173</v>
      </c>
      <c r="W176" s="9" t="str">
        <f>VLOOKUP(V176,'[1]velskup_301-1500'!$D$3:$F$500,2,FALSE)</f>
        <v>Obec Rozsochatec</v>
      </c>
      <c r="X176" s="16" t="str">
        <f>VLOOKUP(V176,'[1]velskup_301-1500'!$D$3:$F$500,3,FALSE)</f>
        <v>20/0128</v>
      </c>
      <c r="Y176" s="4"/>
      <c r="AA176" s="10"/>
      <c r="AB176" s="4"/>
      <c r="AD176" s="10"/>
      <c r="AE176" s="4"/>
      <c r="AG176" s="10"/>
      <c r="AH176" s="4"/>
      <c r="AJ176" s="10"/>
    </row>
    <row r="177" spans="1:36" ht="15">
      <c r="A177" s="11">
        <v>174</v>
      </c>
      <c r="B177" s="9" t="str">
        <f>VLOOKUP(A177,'[1]velskup_0-300'!$A$3:$F$500,5,FALSE)</f>
        <v>Obec Staré Bříště</v>
      </c>
      <c r="C177" s="16" t="str">
        <f>VLOOKUP(A177,'[1]velskup_0-300'!$A$3:$F$500,6,FALSE)</f>
        <v>20/0393</v>
      </c>
      <c r="D177" s="9">
        <v>174</v>
      </c>
      <c r="E177" s="9" t="str">
        <f>VLOOKUP(D177,'[1]velskup_0-300'!$B$3:$F$500,4,FALSE)</f>
        <v>Obec Dehtáře</v>
      </c>
      <c r="F177" s="16" t="str">
        <f>VLOOKUP(D177,'[1]velskup_0-300'!$B$3:$F$500,5,FALSE)</f>
        <v>20/0325</v>
      </c>
      <c r="G177" s="9">
        <v>174</v>
      </c>
      <c r="H177" s="9" t="str">
        <f>VLOOKUP(G177,'[1]velskup_0-300'!$C$3:$F$500,3,FALSE)</f>
        <v>Obec Vidonín</v>
      </c>
      <c r="I177" s="16" t="str">
        <f>VLOOKUP(G177,'[1]velskup_0-300'!$C$3:$F$500,4,FALSE)</f>
        <v>20/0580</v>
      </c>
      <c r="J177" s="9">
        <v>174</v>
      </c>
      <c r="K177" s="9" t="str">
        <f>VLOOKUP(J177,'[1]velskup_0-300'!$D$3:$F$500,2,FALSE)</f>
        <v>Obec Zbilidy</v>
      </c>
      <c r="L177" s="17" t="str">
        <f>VLOOKUP(J177,'[1]velskup_0-300'!$D$3:$F$500,3,FALSE)</f>
        <v>20/0143</v>
      </c>
      <c r="M177" s="24">
        <v>174</v>
      </c>
      <c r="N177" s="9" t="str">
        <f>VLOOKUP(M177,'[1]velskup_301-1500'!$A$3:$F$500,5,FALSE)</f>
        <v>Městys Uhelná Příbram</v>
      </c>
      <c r="O177" s="16" t="str">
        <f>VLOOKUP(M177,'[1]velskup_301-1500'!$A$3:$F$500,6,FALSE)</f>
        <v>20/1103</v>
      </c>
      <c r="P177" s="9">
        <v>174</v>
      </c>
      <c r="Q177" s="9" t="str">
        <f>VLOOKUP(P177,'[1]velskup_301-1500'!$B$3:$F$500,4,FALSE)</f>
        <v>Obec Třebenice</v>
      </c>
      <c r="R177" s="16" t="str">
        <f>VLOOKUP(P177,'[1]velskup_301-1500'!$B$3:$F$500,5,FALSE)</f>
        <v>20/0873</v>
      </c>
      <c r="S177" s="9">
        <v>174</v>
      </c>
      <c r="T177" s="9" t="str">
        <f>VLOOKUP(S177,'[1]velskup_301-1500'!$C$3:$F$500,3,FALSE)</f>
        <v>Obec Rozsochy</v>
      </c>
      <c r="U177" s="16" t="str">
        <f>VLOOKUP(S177,'[1]velskup_301-1500'!$C$3:$F$500,4,FALSE)</f>
        <v>20/0031</v>
      </c>
      <c r="V177" s="9">
        <v>174</v>
      </c>
      <c r="W177" s="9" t="str">
        <f>VLOOKUP(V177,'[1]velskup_301-1500'!$D$3:$F$500,2,FALSE)</f>
        <v>Obec Zubří</v>
      </c>
      <c r="X177" s="16" t="str">
        <f>VLOOKUP(V177,'[1]velskup_301-1500'!$D$3:$F$500,3,FALSE)</f>
        <v>20/0558</v>
      </c>
      <c r="Y177" s="4"/>
      <c r="AA177" s="10"/>
      <c r="AB177" s="4"/>
      <c r="AD177" s="10"/>
      <c r="AE177" s="4"/>
      <c r="AG177" s="10"/>
      <c r="AH177" s="4"/>
      <c r="AJ177" s="10"/>
    </row>
    <row r="178" spans="1:36" ht="15">
      <c r="A178" s="11">
        <v>175</v>
      </c>
      <c r="B178" s="9" t="str">
        <f>VLOOKUP(A178,'[1]velskup_0-300'!$A$3:$F$500,5,FALSE)</f>
        <v>Obec Hornice</v>
      </c>
      <c r="C178" s="16" t="str">
        <f>VLOOKUP(A178,'[1]velskup_0-300'!$A$3:$F$500,6,FALSE)</f>
        <v>20/0237</v>
      </c>
      <c r="D178" s="9">
        <v>175</v>
      </c>
      <c r="E178" s="9" t="str">
        <f>VLOOKUP(D178,'[1]velskup_0-300'!$B$3:$F$500,4,FALSE)</f>
        <v>Obec Dobrá Voda u Pacova</v>
      </c>
      <c r="F178" s="16" t="str">
        <f>VLOOKUP(D178,'[1]velskup_0-300'!$B$3:$F$500,5,FALSE)</f>
        <v>20/0326</v>
      </c>
      <c r="G178" s="9">
        <v>175</v>
      </c>
      <c r="H178" s="9" t="str">
        <f>VLOOKUP(G178,'[1]velskup_0-300'!$C$3:$F$500,3,FALSE)</f>
        <v>Obec Sedletín</v>
      </c>
      <c r="I178" s="16" t="str">
        <f>VLOOKUP(G178,'[1]velskup_0-300'!$C$3:$F$500,4,FALSE)</f>
        <v>20/0717</v>
      </c>
      <c r="J178" s="9">
        <v>175</v>
      </c>
      <c r="K178" s="9" t="str">
        <f>VLOOKUP(J178,'[1]velskup_0-300'!$D$3:$F$500,2,FALSE)</f>
        <v>Obec Věžnice</v>
      </c>
      <c r="L178" s="17" t="str">
        <f>VLOOKUP(J178,'[1]velskup_0-300'!$D$3:$F$500,3,FALSE)</f>
        <v>20/1334</v>
      </c>
      <c r="M178" s="24">
        <v>175</v>
      </c>
      <c r="N178" s="9" t="str">
        <f>VLOOKUP(M178,'[1]velskup_301-1500'!$A$3:$F$500,5,FALSE)</f>
        <v>Obec Zubří</v>
      </c>
      <c r="O178" s="16" t="str">
        <f>VLOOKUP(M178,'[1]velskup_301-1500'!$A$3:$F$500,6,FALSE)</f>
        <v>20/0558</v>
      </c>
      <c r="P178" s="9">
        <v>175</v>
      </c>
      <c r="Q178" s="9" t="str">
        <f>VLOOKUP(P178,'[1]velskup_301-1500'!$B$3:$F$500,4,FALSE)</f>
        <v>Obec Radkovice u Hrotovic</v>
      </c>
      <c r="R178" s="16" t="str">
        <f>VLOOKUP(P178,'[1]velskup_301-1500'!$B$3:$F$500,5,FALSE)</f>
        <v>20/1041</v>
      </c>
      <c r="S178" s="9">
        <v>175</v>
      </c>
      <c r="T178" s="9" t="str">
        <f>VLOOKUP(S178,'[1]velskup_301-1500'!$C$3:$F$500,3,FALSE)</f>
        <v>Obec Předín</v>
      </c>
      <c r="U178" s="16" t="str">
        <f>VLOOKUP(S178,'[1]velskup_301-1500'!$C$3:$F$500,4,FALSE)</f>
        <v>20/1162</v>
      </c>
      <c r="V178" s="9">
        <v>175</v>
      </c>
      <c r="W178" s="9" t="str">
        <f>VLOOKUP(V178,'[1]velskup_301-1500'!$D$3:$F$500,2,FALSE)</f>
        <v>Obec Tasov</v>
      </c>
      <c r="X178" s="16" t="str">
        <f>VLOOKUP(V178,'[1]velskup_301-1500'!$D$3:$F$500,3,FALSE)</f>
        <v>20/0203</v>
      </c>
      <c r="Y178" s="4"/>
      <c r="AA178" s="10"/>
      <c r="AB178" s="4"/>
      <c r="AD178" s="10"/>
      <c r="AE178" s="4"/>
      <c r="AG178" s="10"/>
      <c r="AH178" s="4"/>
      <c r="AJ178" s="10"/>
    </row>
    <row r="179" spans="1:36" ht="15">
      <c r="A179" s="11">
        <v>176</v>
      </c>
      <c r="B179" s="9" t="str">
        <f>VLOOKUP(A179,'[1]velskup_0-300'!$A$3:$F$500,5,FALSE)</f>
        <v>Obec Bohdalín</v>
      </c>
      <c r="C179" s="16" t="str">
        <f>VLOOKUP(A179,'[1]velskup_0-300'!$A$3:$F$500,6,FALSE)</f>
        <v>20/1357</v>
      </c>
      <c r="D179" s="9">
        <v>176</v>
      </c>
      <c r="E179" s="9" t="str">
        <f>VLOOKUP(D179,'[1]velskup_0-300'!$B$3:$F$500,4,FALSE)</f>
        <v>Obec Zlátenka</v>
      </c>
      <c r="F179" s="16" t="str">
        <f>VLOOKUP(D179,'[1]velskup_0-300'!$B$3:$F$500,5,FALSE)</f>
        <v>20/0417</v>
      </c>
      <c r="G179" s="9">
        <v>176</v>
      </c>
      <c r="H179" s="9" t="str">
        <f>VLOOKUP(G179,'[1]velskup_0-300'!$C$3:$F$500,3,FALSE)</f>
        <v>Obec Nová Buková</v>
      </c>
      <c r="I179" s="16" t="str">
        <f>VLOOKUP(G179,'[1]velskup_0-300'!$C$3:$F$500,4,FALSE)</f>
        <v>20/0369</v>
      </c>
      <c r="J179" s="9">
        <v>176</v>
      </c>
      <c r="K179" s="9" t="str">
        <f>VLOOKUP(J179,'[1]velskup_0-300'!$D$3:$F$500,2,FALSE)</f>
        <v>Obec Úhořilka</v>
      </c>
      <c r="L179" s="17" t="str">
        <f>VLOOKUP(J179,'[1]velskup_0-300'!$D$3:$F$500,3,FALSE)</f>
        <v>20/1316</v>
      </c>
      <c r="M179" s="24">
        <v>176</v>
      </c>
      <c r="N179" s="9" t="str">
        <f>VLOOKUP(M179,'[1]velskup_301-1500'!$A$3:$F$500,5,FALSE)</f>
        <v>Obec Dolní Vilémovice</v>
      </c>
      <c r="O179" s="16" t="str">
        <f>VLOOKUP(M179,'[1]velskup_301-1500'!$A$3:$F$500,6,FALSE)</f>
        <v>20/0260</v>
      </c>
      <c r="P179" s="9">
        <v>176</v>
      </c>
      <c r="Q179" s="9" t="str">
        <f>VLOOKUP(P179,'[1]velskup_301-1500'!$B$3:$F$500,4,FALSE)</f>
        <v>Město Habry</v>
      </c>
      <c r="R179" s="16" t="str">
        <f>VLOOKUP(P179,'[1]velskup_301-1500'!$B$3:$F$500,5,FALSE)</f>
        <v>20/0483</v>
      </c>
      <c r="S179" s="9">
        <v>176</v>
      </c>
      <c r="T179" s="9" t="str">
        <f>VLOOKUP(S179,'[1]velskup_301-1500'!$C$3:$F$500,3,FALSE)</f>
        <v>Obec Olešná</v>
      </c>
      <c r="U179" s="16" t="str">
        <f>VLOOKUP(S179,'[1]velskup_301-1500'!$C$3:$F$500,4,FALSE)</f>
        <v>20/0373</v>
      </c>
      <c r="V179" s="9">
        <v>176</v>
      </c>
      <c r="W179" s="9" t="str">
        <f>VLOOKUP(V179,'[1]velskup_301-1500'!$D$3:$F$500,2,FALSE)</f>
        <v>Obec Ocmanice</v>
      </c>
      <c r="X179" s="16" t="str">
        <f>VLOOKUP(V179,'[1]velskup_301-1500'!$D$3:$F$500,3,FALSE)</f>
        <v>20/0265</v>
      </c>
      <c r="Y179" s="4"/>
      <c r="AA179" s="10"/>
      <c r="AB179" s="4"/>
      <c r="AD179" s="10"/>
      <c r="AE179" s="4"/>
      <c r="AG179" s="10"/>
      <c r="AH179" s="4"/>
      <c r="AJ179" s="10"/>
    </row>
    <row r="180" spans="1:36" ht="15">
      <c r="A180" s="11">
        <v>177</v>
      </c>
      <c r="B180" s="9" t="str">
        <f>VLOOKUP(A180,'[1]velskup_0-300'!$A$3:$F$500,5,FALSE)</f>
        <v>Obec Vysoké</v>
      </c>
      <c r="C180" s="16" t="str">
        <f>VLOOKUP(A180,'[1]velskup_0-300'!$A$3:$F$500,6,FALSE)</f>
        <v>20/0163</v>
      </c>
      <c r="D180" s="9">
        <v>177</v>
      </c>
      <c r="E180" s="9" t="str">
        <f>VLOOKUP(D180,'[1]velskup_0-300'!$B$3:$F$500,4,FALSE)</f>
        <v>Obec Račín</v>
      </c>
      <c r="F180" s="16" t="str">
        <f>VLOOKUP(D180,'[1]velskup_0-300'!$B$3:$F$500,5,FALSE)</f>
        <v>20/0122</v>
      </c>
      <c r="G180" s="9">
        <v>177</v>
      </c>
      <c r="H180" s="9" t="str">
        <f>VLOOKUP(G180,'[1]velskup_0-300'!$C$3:$F$500,3,FALSE)</f>
        <v>Obec Skřinářov</v>
      </c>
      <c r="I180" s="16" t="str">
        <f>VLOOKUP(G180,'[1]velskup_0-300'!$C$3:$F$500,4,FALSE)</f>
        <v>20/0569</v>
      </c>
      <c r="J180" s="9">
        <v>177</v>
      </c>
      <c r="K180" s="9" t="str">
        <f>VLOOKUP(J180,'[1]velskup_0-300'!$D$3:$F$500,2,FALSE)</f>
        <v>Obec Lesná</v>
      </c>
      <c r="L180" s="17" t="str">
        <f>VLOOKUP(J180,'[1]velskup_0-300'!$D$3:$F$500,3,FALSE)</f>
        <v>20/1165</v>
      </c>
      <c r="M180" s="24">
        <v>177</v>
      </c>
      <c r="N180" s="9" t="str">
        <f>VLOOKUP(M180,'[1]velskup_301-1500'!$A$3:$F$500,5,FALSE)</f>
        <v>Obec Lučice</v>
      </c>
      <c r="O180" s="16" t="str">
        <f>VLOOKUP(M180,'[1]velskup_301-1500'!$A$3:$F$500,6,FALSE)</f>
        <v>20/0867</v>
      </c>
      <c r="P180" s="9">
        <v>177</v>
      </c>
      <c r="Q180" s="9" t="str">
        <f>VLOOKUP(P180,'[1]velskup_301-1500'!$B$3:$F$500,4,FALSE)</f>
        <v>Obec Věchnov</v>
      </c>
      <c r="R180" s="16" t="str">
        <f>VLOOKUP(P180,'[1]velskup_301-1500'!$B$3:$F$500,5,FALSE)</f>
        <v>20/0039</v>
      </c>
      <c r="S180" s="9">
        <v>177</v>
      </c>
      <c r="T180" s="9" t="str">
        <f>VLOOKUP(S180,'[1]velskup_301-1500'!$C$3:$F$500,3,FALSE)</f>
        <v>Obec Dolní Heřmanice</v>
      </c>
      <c r="U180" s="16" t="str">
        <f>VLOOKUP(S180,'[1]velskup_301-1500'!$C$3:$F$500,4,FALSE)</f>
        <v>20/0798</v>
      </c>
      <c r="V180" s="9">
        <v>177</v>
      </c>
      <c r="W180" s="9" t="str">
        <f>VLOOKUP(V180,'[1]velskup_301-1500'!$D$3:$F$500,2,FALSE)</f>
        <v>Městys Jimramov</v>
      </c>
      <c r="X180" s="16" t="str">
        <f>VLOOKUP(V180,'[1]velskup_301-1500'!$D$3:$F$500,3,FALSE)</f>
        <v>20/0004</v>
      </c>
      <c r="Y180" s="4"/>
      <c r="AA180" s="10"/>
      <c r="AB180" s="4"/>
      <c r="AD180" s="10"/>
      <c r="AE180" s="4"/>
      <c r="AG180" s="10"/>
      <c r="AH180" s="4"/>
      <c r="AJ180" s="10"/>
    </row>
    <row r="181" spans="1:36" ht="15">
      <c r="A181" s="11">
        <v>178</v>
      </c>
      <c r="B181" s="9" t="str">
        <f>VLOOKUP(A181,'[1]velskup_0-300'!$A$3:$F$500,5,FALSE)</f>
        <v>Obec Velký Rybník</v>
      </c>
      <c r="C181" s="16" t="str">
        <f>VLOOKUP(A181,'[1]velskup_0-300'!$A$3:$F$500,6,FALSE)</f>
        <v>20/0405</v>
      </c>
      <c r="D181" s="9">
        <v>178</v>
      </c>
      <c r="E181" s="9" t="str">
        <f>VLOOKUP(D181,'[1]velskup_0-300'!$B$3:$F$500,4,FALSE)</f>
        <v>Obec Skorotice</v>
      </c>
      <c r="F181" s="16" t="str">
        <f>VLOOKUP(D181,'[1]velskup_0-300'!$B$3:$F$500,5,FALSE)</f>
        <v>20/0034</v>
      </c>
      <c r="G181" s="9">
        <v>178</v>
      </c>
      <c r="H181" s="9" t="str">
        <f>VLOOKUP(G181,'[1]velskup_0-300'!$C$3:$F$500,3,FALSE)</f>
        <v>Obec Opatov</v>
      </c>
      <c r="I181" s="16" t="str">
        <f>VLOOKUP(G181,'[1]velskup_0-300'!$C$3:$F$500,4,FALSE)</f>
        <v>20/0862</v>
      </c>
      <c r="J181" s="9">
        <v>178</v>
      </c>
      <c r="K181" s="9" t="str">
        <f>VLOOKUP(J181,'[1]velskup_0-300'!$D$3:$F$500,2,FALSE)</f>
        <v>Obec Krasíkovice</v>
      </c>
      <c r="L181" s="17" t="str">
        <f>VLOOKUP(J181,'[1]velskup_0-300'!$D$3:$F$500,3,FALSE)</f>
        <v>20/0351</v>
      </c>
      <c r="M181" s="24">
        <v>178</v>
      </c>
      <c r="N181" s="9" t="str">
        <f>VLOOKUP(M181,'[1]velskup_301-1500'!$A$3:$F$500,5,FALSE)</f>
        <v>Obec Radkovice u Hrotovic</v>
      </c>
      <c r="O181" s="16" t="str">
        <f>VLOOKUP(M181,'[1]velskup_301-1500'!$A$3:$F$500,6,FALSE)</f>
        <v>20/1041</v>
      </c>
      <c r="P181" s="9">
        <v>178</v>
      </c>
      <c r="Q181" s="9" t="str">
        <f>VLOOKUP(P181,'[1]velskup_301-1500'!$B$3:$F$500,4,FALSE)</f>
        <v>Obec Budkov</v>
      </c>
      <c r="R181" s="16" t="str">
        <f>VLOOKUP(P181,'[1]velskup_301-1500'!$B$3:$F$500,5,FALSE)</f>
        <v>20/0639</v>
      </c>
      <c r="S181" s="9">
        <v>178</v>
      </c>
      <c r="T181" s="9" t="str">
        <f>VLOOKUP(S181,'[1]velskup_301-1500'!$C$3:$F$500,3,FALSE)</f>
        <v>Obec Těmice</v>
      </c>
      <c r="U181" s="16" t="str">
        <f>VLOOKUP(S181,'[1]velskup_301-1500'!$C$3:$F$500,4,FALSE)</f>
        <v>20/0601</v>
      </c>
      <c r="V181" s="9">
        <v>178</v>
      </c>
      <c r="W181" s="9" t="str">
        <f>VLOOKUP(V181,'[1]velskup_301-1500'!$D$3:$F$500,2,FALSE)</f>
        <v>Obec Ořechov</v>
      </c>
      <c r="X181" s="16" t="str">
        <f>VLOOKUP(V181,'[1]velskup_301-1500'!$D$3:$F$500,3,FALSE)</f>
        <v>20/0825</v>
      </c>
      <c r="Y181" s="4"/>
      <c r="AA181" s="10"/>
      <c r="AB181" s="4"/>
      <c r="AD181" s="10"/>
      <c r="AE181" s="4"/>
      <c r="AG181" s="10"/>
      <c r="AH181" s="4"/>
      <c r="AJ181" s="10"/>
    </row>
    <row r="182" spans="1:36" ht="15">
      <c r="A182" s="11">
        <v>179</v>
      </c>
      <c r="B182" s="9" t="str">
        <f>VLOOKUP(A182,'[1]velskup_0-300'!$A$3:$F$500,5,FALSE)</f>
        <v>Obec Věžnička</v>
      </c>
      <c r="C182" s="16" t="str">
        <f>VLOOKUP(A182,'[1]velskup_0-300'!$A$3:$F$500,6,FALSE)</f>
        <v>20/0159</v>
      </c>
      <c r="D182" s="9">
        <v>179</v>
      </c>
      <c r="E182" s="9" t="str">
        <f>VLOOKUP(D182,'[1]velskup_0-300'!$B$3:$F$500,4,FALSE)</f>
        <v>Obec Bransouze</v>
      </c>
      <c r="F182" s="16" t="str">
        <f>VLOOKUP(D182,'[1]velskup_0-300'!$B$3:$F$500,5,FALSE)</f>
        <v>20/1186</v>
      </c>
      <c r="G182" s="9">
        <v>179</v>
      </c>
      <c r="H182" s="9" t="str">
        <f>VLOOKUP(G182,'[1]velskup_0-300'!$C$3:$F$500,3,FALSE)</f>
        <v>Obec Rybné</v>
      </c>
      <c r="I182" s="16" t="str">
        <f>VLOOKUP(G182,'[1]velskup_0-300'!$C$3:$F$500,4,FALSE)</f>
        <v>20/1326</v>
      </c>
      <c r="J182" s="9">
        <v>179</v>
      </c>
      <c r="K182" s="9" t="str">
        <f>VLOOKUP(J182,'[1]velskup_0-300'!$D$3:$F$500,2,FALSE)</f>
        <v>Obec Čížov</v>
      </c>
      <c r="L182" s="17" t="str">
        <f>VLOOKUP(J182,'[1]velskup_0-300'!$D$3:$F$500,3,FALSE)</f>
        <v>20/1234</v>
      </c>
      <c r="M182" s="24">
        <v>179</v>
      </c>
      <c r="N182" s="9" t="str">
        <f>VLOOKUP(M182,'[1]velskup_301-1500'!$A$3:$F$500,5,FALSE)</f>
        <v>Obec Čechtín</v>
      </c>
      <c r="O182" s="16" t="str">
        <f>VLOOKUP(M182,'[1]velskup_301-1500'!$A$3:$F$500,6,FALSE)</f>
        <v>20/0259</v>
      </c>
      <c r="P182" s="9">
        <v>179</v>
      </c>
      <c r="Q182" s="9" t="str">
        <f>VLOOKUP(P182,'[1]velskup_301-1500'!$B$3:$F$500,4,FALSE)</f>
        <v>Obec Dolní Heřmanice</v>
      </c>
      <c r="R182" s="16" t="str">
        <f>VLOOKUP(P182,'[1]velskup_301-1500'!$B$3:$F$500,5,FALSE)</f>
        <v>20/0798</v>
      </c>
      <c r="S182" s="9">
        <v>179</v>
      </c>
      <c r="T182" s="9" t="str">
        <f>VLOOKUP(S182,'[1]velskup_301-1500'!$C$3:$F$500,3,FALSE)</f>
        <v>Město Habry</v>
      </c>
      <c r="U182" s="16" t="str">
        <f>VLOOKUP(S182,'[1]velskup_301-1500'!$C$3:$F$500,4,FALSE)</f>
        <v>20/0483</v>
      </c>
      <c r="V182" s="9">
        <v>179</v>
      </c>
      <c r="W182" s="9" t="str">
        <f>VLOOKUP(V182,'[1]velskup_301-1500'!$D$3:$F$500,2,FALSE)</f>
        <v>Obec Střítež</v>
      </c>
      <c r="X182" s="16" t="str">
        <f>VLOOKUP(V182,'[1]velskup_301-1500'!$D$3:$F$500,3,FALSE)</f>
        <v>20/0841</v>
      </c>
      <c r="Y182" s="4"/>
      <c r="AA182" s="10"/>
      <c r="AB182" s="4"/>
      <c r="AD182" s="10"/>
      <c r="AE182" s="4"/>
      <c r="AG182" s="10"/>
      <c r="AH182" s="4"/>
      <c r="AJ182" s="10"/>
    </row>
    <row r="183" spans="1:36" ht="15">
      <c r="A183" s="11">
        <v>180</v>
      </c>
      <c r="B183" s="9" t="str">
        <f>VLOOKUP(A183,'[1]velskup_0-300'!$A$3:$F$500,5,FALSE)</f>
        <v>Obec Vystrkov</v>
      </c>
      <c r="C183" s="16" t="str">
        <f>VLOOKUP(A183,'[1]velskup_0-300'!$A$3:$F$500,6,FALSE)</f>
        <v>20/0413</v>
      </c>
      <c r="D183" s="9">
        <v>180</v>
      </c>
      <c r="E183" s="9" t="str">
        <f>VLOOKUP(D183,'[1]velskup_0-300'!$B$3:$F$500,4,FALSE)</f>
        <v>Obec Chřenovice</v>
      </c>
      <c r="F183" s="16" t="str">
        <f>VLOOKUP(D183,'[1]velskup_0-300'!$B$3:$F$500,5,FALSE)</f>
        <v>20/0760</v>
      </c>
      <c r="G183" s="9">
        <v>180</v>
      </c>
      <c r="H183" s="9" t="str">
        <f>VLOOKUP(G183,'[1]velskup_0-300'!$C$3:$F$500,3,FALSE)</f>
        <v>Obec Ústí</v>
      </c>
      <c r="I183" s="16" t="str">
        <f>VLOOKUP(G183,'[1]velskup_0-300'!$C$3:$F$500,4,FALSE)</f>
        <v>20/1232</v>
      </c>
      <c r="J183" s="9">
        <v>180</v>
      </c>
      <c r="K183" s="9" t="str">
        <f>VLOOKUP(J183,'[1]velskup_0-300'!$D$3:$F$500,2,FALSE)</f>
        <v>Obec Ježená</v>
      </c>
      <c r="L183" s="17" t="str">
        <f>VLOOKUP(J183,'[1]velskup_0-300'!$D$3:$F$500,3,FALSE)</f>
        <v>20/1350</v>
      </c>
      <c r="M183" s="24">
        <v>180</v>
      </c>
      <c r="N183" s="9" t="str">
        <f>VLOOKUP(M183,'[1]velskup_301-1500'!$A$3:$F$500,5,FALSE)</f>
        <v>Obec Nové Syrovice</v>
      </c>
      <c r="O183" s="16" t="str">
        <f>VLOOKUP(M183,'[1]velskup_301-1500'!$A$3:$F$500,6,FALSE)</f>
        <v>20/0228</v>
      </c>
      <c r="P183" s="9">
        <v>180</v>
      </c>
      <c r="Q183" s="9" t="str">
        <f>VLOOKUP(P183,'[1]velskup_301-1500'!$B$3:$F$500,4,FALSE)</f>
        <v>Obec Hodov</v>
      </c>
      <c r="R183" s="16" t="str">
        <f>VLOOKUP(P183,'[1]velskup_301-1500'!$B$3:$F$500,5,FALSE)</f>
        <v>20/0075</v>
      </c>
      <c r="S183" s="9">
        <v>180</v>
      </c>
      <c r="T183" s="9" t="str">
        <f>VLOOKUP(S183,'[1]velskup_301-1500'!$C$3:$F$500,3,FALSE)</f>
        <v>Obec Pikárec</v>
      </c>
      <c r="U183" s="16" t="str">
        <f>VLOOKUP(S183,'[1]velskup_301-1500'!$C$3:$F$500,4,FALSE)</f>
        <v>20/0026</v>
      </c>
      <c r="V183" s="9">
        <v>180</v>
      </c>
      <c r="W183" s="9" t="str">
        <f>VLOOKUP(V183,'[1]velskup_301-1500'!$D$3:$F$500,2,FALSE)</f>
        <v>Obec Dolní Rožínka</v>
      </c>
      <c r="X183" s="16" t="str">
        <f>VLOOKUP(V183,'[1]velskup_301-1500'!$D$3:$F$500,3,FALSE)</f>
        <v>20/0016</v>
      </c>
      <c r="Y183" s="4"/>
      <c r="AA183" s="10"/>
      <c r="AB183" s="4"/>
      <c r="AD183" s="10"/>
      <c r="AE183" s="4"/>
      <c r="AG183" s="10"/>
      <c r="AH183" s="4"/>
      <c r="AJ183" s="10"/>
    </row>
    <row r="184" spans="1:36" ht="15">
      <c r="A184" s="11">
        <v>181</v>
      </c>
      <c r="B184" s="9" t="str">
        <f>VLOOKUP(A184,'[1]velskup_0-300'!$A$3:$F$500,5,FALSE)</f>
        <v>Obec Mirošov</v>
      </c>
      <c r="C184" s="16" t="str">
        <f>VLOOKUP(A184,'[1]velskup_0-300'!$A$3:$F$500,6,FALSE)</f>
        <v>20/0779</v>
      </c>
      <c r="D184" s="9">
        <v>181</v>
      </c>
      <c r="E184" s="9" t="str">
        <f>VLOOKUP(D184,'[1]velskup_0-300'!$B$3:$F$500,4,FALSE)</f>
        <v>Obec Slavníč</v>
      </c>
      <c r="F184" s="16" t="str">
        <f>VLOOKUP(D184,'[1]velskup_0-300'!$B$3:$F$500,5,FALSE)</f>
        <v>20/1315</v>
      </c>
      <c r="G184" s="9">
        <v>181</v>
      </c>
      <c r="H184" s="9" t="str">
        <f>VLOOKUP(G184,'[1]velskup_0-300'!$C$3:$F$500,3,FALSE)</f>
        <v>Obec Ježená</v>
      </c>
      <c r="I184" s="16" t="str">
        <f>VLOOKUP(G184,'[1]velskup_0-300'!$C$3:$F$500,4,FALSE)</f>
        <v>20/1350</v>
      </c>
      <c r="J184" s="9">
        <v>181</v>
      </c>
      <c r="K184" s="9" t="str">
        <f>VLOOKUP(J184,'[1]velskup_0-300'!$D$3:$F$500,2,FALSE)</f>
        <v>Obec Petrůvky</v>
      </c>
      <c r="L184" s="17" t="str">
        <f>VLOOKUP(J184,'[1]velskup_0-300'!$D$3:$F$500,3,FALSE)</f>
        <v>20/1163</v>
      </c>
      <c r="M184" s="24">
        <v>181</v>
      </c>
      <c r="N184" s="9" t="str">
        <f>VLOOKUP(M184,'[1]velskup_301-1500'!$A$3:$F$500,5,FALSE)</f>
        <v>Město Habry</v>
      </c>
      <c r="O184" s="16" t="str">
        <f>VLOOKUP(M184,'[1]velskup_301-1500'!$A$3:$F$500,6,FALSE)</f>
        <v>20/0483</v>
      </c>
      <c r="P184" s="9">
        <v>181</v>
      </c>
      <c r="Q184" s="9" t="str">
        <f>VLOOKUP(P184,'[1]velskup_301-1500'!$B$3:$F$500,4,FALSE)</f>
        <v>Obec Police</v>
      </c>
      <c r="R184" s="16" t="str">
        <f>VLOOKUP(P184,'[1]velskup_301-1500'!$B$3:$F$500,5,FALSE)</f>
        <v>20/0615</v>
      </c>
      <c r="S184" s="9">
        <v>181</v>
      </c>
      <c r="T184" s="9" t="str">
        <f>VLOOKUP(S184,'[1]velskup_301-1500'!$C$3:$F$500,3,FALSE)</f>
        <v>Městys Česká Bělá</v>
      </c>
      <c r="U184" s="16" t="str">
        <f>VLOOKUP(S184,'[1]velskup_301-1500'!$C$3:$F$500,4,FALSE)</f>
        <v>20/0065</v>
      </c>
      <c r="V184" s="9">
        <v>181</v>
      </c>
      <c r="W184" s="9" t="str">
        <f>VLOOKUP(V184,'[1]velskup_301-1500'!$D$3:$F$500,2,FALSE)</f>
        <v>Městys Mrákotín</v>
      </c>
      <c r="X184" s="16" t="str">
        <f>VLOOKUP(V184,'[1]velskup_301-1500'!$D$3:$F$500,3,FALSE)</f>
        <v>20/0490</v>
      </c>
      <c r="Y184" s="4"/>
      <c r="AA184" s="10"/>
      <c r="AB184" s="4"/>
      <c r="AD184" s="10"/>
      <c r="AE184" s="4"/>
      <c r="AG184" s="10"/>
      <c r="AH184" s="4"/>
      <c r="AJ184" s="10"/>
    </row>
    <row r="185" spans="1:36" ht="15">
      <c r="A185" s="11">
        <v>182</v>
      </c>
      <c r="B185" s="9" t="str">
        <f>VLOOKUP(A185,'[1]velskup_0-300'!$A$3:$F$500,5,FALSE)</f>
        <v>Obec Zahrádka</v>
      </c>
      <c r="C185" s="16" t="str">
        <f>VLOOKUP(A185,'[1]velskup_0-300'!$A$3:$F$500,6,FALSE)</f>
        <v>20/0844</v>
      </c>
      <c r="D185" s="9">
        <v>182</v>
      </c>
      <c r="E185" s="9" t="str">
        <f>VLOOKUP(D185,'[1]velskup_0-300'!$B$3:$F$500,4,FALSE)</f>
        <v>Obec Krásněves</v>
      </c>
      <c r="F185" s="16" t="str">
        <f>VLOOKUP(D185,'[1]velskup_0-300'!$B$3:$F$500,5,FALSE)</f>
        <v>20/0089</v>
      </c>
      <c r="G185" s="9">
        <v>182</v>
      </c>
      <c r="H185" s="9" t="str">
        <f>VLOOKUP(G185,'[1]velskup_0-300'!$C$3:$F$500,3,FALSE)</f>
        <v>Obec Jívoví</v>
      </c>
      <c r="I185" s="16" t="str">
        <f>VLOOKUP(G185,'[1]velskup_0-300'!$C$3:$F$500,4,FALSE)</f>
        <v>20/0584</v>
      </c>
      <c r="J185" s="9">
        <v>182</v>
      </c>
      <c r="K185" s="9" t="str">
        <f>VLOOKUP(J185,'[1]velskup_0-300'!$D$3:$F$500,2,FALSE)</f>
        <v>Obec Jívoví</v>
      </c>
      <c r="L185" s="17" t="str">
        <f>VLOOKUP(J185,'[1]velskup_0-300'!$D$3:$F$500,3,FALSE)</f>
        <v>20/0584</v>
      </c>
      <c r="M185" s="24">
        <v>182</v>
      </c>
      <c r="N185" s="9" t="str">
        <f>VLOOKUP(M185,'[1]velskup_301-1500'!$A$3:$F$500,5,FALSE)</f>
        <v>Obec Křelovice</v>
      </c>
      <c r="O185" s="16" t="str">
        <f>VLOOKUP(M185,'[1]velskup_301-1500'!$A$3:$F$500,6,FALSE)</f>
        <v>20/0353</v>
      </c>
      <c r="P185" s="9">
        <v>182</v>
      </c>
      <c r="Q185" s="9" t="str">
        <f>VLOOKUP(P185,'[1]velskup_301-1500'!$B$3:$F$500,4,FALSE)</f>
        <v>Obec Ujčov</v>
      </c>
      <c r="R185" s="16" t="str">
        <f>VLOOKUP(P185,'[1]velskup_301-1500'!$B$3:$F$500,5,FALSE)</f>
        <v>20/0048</v>
      </c>
      <c r="S185" s="9">
        <v>182</v>
      </c>
      <c r="T185" s="9" t="str">
        <f>VLOOKUP(S185,'[1]velskup_301-1500'!$C$3:$F$500,3,FALSE)</f>
        <v>Obec Rovečné</v>
      </c>
      <c r="U185" s="16" t="str">
        <f>VLOOKUP(S185,'[1]velskup_301-1500'!$C$3:$F$500,4,FALSE)</f>
        <v>20/0046</v>
      </c>
      <c r="V185" s="9">
        <v>182</v>
      </c>
      <c r="W185" s="9" t="str">
        <f>VLOOKUP(V185,'[1]velskup_301-1500'!$D$3:$F$500,2,FALSE)</f>
        <v>Obec Lučice</v>
      </c>
      <c r="X185" s="16" t="str">
        <f>VLOOKUP(V185,'[1]velskup_301-1500'!$D$3:$F$500,3,FALSE)</f>
        <v>20/0867</v>
      </c>
      <c r="Y185" s="4"/>
      <c r="AA185" s="10"/>
      <c r="AB185" s="4"/>
      <c r="AD185" s="10"/>
      <c r="AE185" s="4"/>
      <c r="AG185" s="10"/>
      <c r="AH185" s="4"/>
      <c r="AJ185" s="10"/>
    </row>
    <row r="186" spans="1:36" ht="15">
      <c r="A186" s="11">
        <v>183</v>
      </c>
      <c r="B186" s="9" t="str">
        <f>VLOOKUP(A186,'[1]velskup_0-300'!$A$3:$F$500,5,FALSE)</f>
        <v>Obec Čížov</v>
      </c>
      <c r="C186" s="16" t="str">
        <f>VLOOKUP(A186,'[1]velskup_0-300'!$A$3:$F$500,6,FALSE)</f>
        <v>20/1234</v>
      </c>
      <c r="D186" s="9">
        <v>183</v>
      </c>
      <c r="E186" s="9" t="str">
        <f>VLOOKUP(D186,'[1]velskup_0-300'!$B$3:$F$500,4,FALSE)</f>
        <v>Obec Kamenná</v>
      </c>
      <c r="F186" s="16" t="str">
        <f>VLOOKUP(D186,'[1]velskup_0-300'!$B$3:$F$500,5,FALSE)</f>
        <v>20/0869</v>
      </c>
      <c r="G186" s="9">
        <v>183</v>
      </c>
      <c r="H186" s="9" t="str">
        <f>VLOOKUP(G186,'[1]velskup_0-300'!$C$3:$F$500,3,FALSE)</f>
        <v>Obec Chlum</v>
      </c>
      <c r="I186" s="16" t="str">
        <f>VLOOKUP(G186,'[1]velskup_0-300'!$C$3:$F$500,4,FALSE)</f>
        <v>20/0665</v>
      </c>
      <c r="J186" s="9">
        <v>183</v>
      </c>
      <c r="K186" s="9" t="str">
        <f>VLOOKUP(J186,'[1]velskup_0-300'!$D$3:$F$500,2,FALSE)</f>
        <v>Obec Boršov</v>
      </c>
      <c r="L186" s="17" t="str">
        <f>VLOOKUP(J186,'[1]velskup_0-300'!$D$3:$F$500,3,FALSE)</f>
        <v>20/0680</v>
      </c>
      <c r="M186" s="24">
        <v>183</v>
      </c>
      <c r="N186" s="9" t="str">
        <f>VLOOKUP(M186,'[1]velskup_301-1500'!$A$3:$F$500,5,FALSE)</f>
        <v>Obec Dolní Heřmanice</v>
      </c>
      <c r="O186" s="16" t="str">
        <f>VLOOKUP(M186,'[1]velskup_301-1500'!$A$3:$F$500,6,FALSE)</f>
        <v>20/0798</v>
      </c>
      <c r="P186" s="9">
        <v>183</v>
      </c>
      <c r="Q186" s="9" t="str">
        <f>VLOOKUP(P186,'[1]velskup_301-1500'!$B$3:$F$500,4,FALSE)</f>
        <v>Městys Vilémov</v>
      </c>
      <c r="R186" s="16" t="str">
        <f>VLOOKUP(P186,'[1]velskup_301-1500'!$B$3:$F$500,5,FALSE)</f>
        <v>20/0488</v>
      </c>
      <c r="S186" s="9">
        <v>183</v>
      </c>
      <c r="T186" s="9" t="str">
        <f>VLOOKUP(S186,'[1]velskup_301-1500'!$C$3:$F$500,3,FALSE)</f>
        <v>Obec Olešná</v>
      </c>
      <c r="U186" s="16" t="str">
        <f>VLOOKUP(S186,'[1]velskup_301-1500'!$C$3:$F$500,4,FALSE)</f>
        <v>20/0795</v>
      </c>
      <c r="V186" s="9">
        <v>183</v>
      </c>
      <c r="W186" s="9" t="str">
        <f>VLOOKUP(V186,'[1]velskup_301-1500'!$D$3:$F$500,2,FALSE)</f>
        <v>Obec Litohoř</v>
      </c>
      <c r="X186" s="16" t="str">
        <f>VLOOKUP(V186,'[1]velskup_301-1500'!$D$3:$F$500,3,FALSE)</f>
        <v>20/0699</v>
      </c>
      <c r="Y186" s="4"/>
      <c r="AA186" s="10"/>
      <c r="AB186" s="4"/>
      <c r="AD186" s="10"/>
      <c r="AE186" s="4"/>
      <c r="AG186" s="10"/>
      <c r="AH186" s="4"/>
      <c r="AJ186" s="10"/>
    </row>
    <row r="187" spans="1:36" ht="15">
      <c r="A187" s="11">
        <v>184</v>
      </c>
      <c r="B187" s="9" t="str">
        <f>VLOOKUP(A187,'[1]velskup_0-300'!$A$3:$F$500,5,FALSE)</f>
        <v>Obec Moraveč</v>
      </c>
      <c r="C187" s="16" t="str">
        <f>VLOOKUP(A187,'[1]velskup_0-300'!$A$3:$F$500,6,FALSE)</f>
        <v>20/0367</v>
      </c>
      <c r="D187" s="9">
        <v>184</v>
      </c>
      <c r="E187" s="9" t="str">
        <f>VLOOKUP(D187,'[1]velskup_0-300'!$B$3:$F$500,4,FALSE)</f>
        <v>Obec Červená Lhota</v>
      </c>
      <c r="F187" s="16" t="str">
        <f>VLOOKUP(D187,'[1]velskup_0-300'!$B$3:$F$500,5,FALSE)</f>
        <v>20/0800</v>
      </c>
      <c r="G187" s="9">
        <v>184</v>
      </c>
      <c r="H187" s="9" t="str">
        <f>VLOOKUP(G187,'[1]velskup_0-300'!$C$3:$F$500,3,FALSE)</f>
        <v>Obec Čachotín</v>
      </c>
      <c r="I187" s="16" t="str">
        <f>VLOOKUP(G187,'[1]velskup_0-300'!$C$3:$F$500,4,FALSE)</f>
        <v>20/0063</v>
      </c>
      <c r="J187" s="9">
        <v>184</v>
      </c>
      <c r="K187" s="9" t="str">
        <f>VLOOKUP(J187,'[1]velskup_0-300'!$D$3:$F$500,2,FALSE)</f>
        <v>Obec Skuhrov</v>
      </c>
      <c r="L187" s="17" t="str">
        <f>VLOOKUP(J187,'[1]velskup_0-300'!$D$3:$F$500,3,FALSE)</f>
        <v>20/0794</v>
      </c>
      <c r="M187" s="24">
        <v>184</v>
      </c>
      <c r="N187" s="9" t="str">
        <f>VLOOKUP(M187,'[1]velskup_301-1500'!$A$3:$F$500,5,FALSE)</f>
        <v>Obec Dobrá Voda</v>
      </c>
      <c r="O187" s="16" t="str">
        <f>VLOOKUP(M187,'[1]velskup_301-1500'!$A$3:$F$500,6,FALSE)</f>
        <v>20/0984</v>
      </c>
      <c r="P187" s="9">
        <v>184</v>
      </c>
      <c r="Q187" s="9" t="str">
        <f>VLOOKUP(P187,'[1]velskup_301-1500'!$B$3:$F$500,4,FALSE)</f>
        <v>Obec Rohozná</v>
      </c>
      <c r="R187" s="16" t="str">
        <f>VLOOKUP(P187,'[1]velskup_301-1500'!$B$3:$F$500,5,FALSE)</f>
        <v>20/1024</v>
      </c>
      <c r="S187" s="9">
        <v>184</v>
      </c>
      <c r="T187" s="9" t="str">
        <f>VLOOKUP(S187,'[1]velskup_301-1500'!$C$3:$F$500,3,FALSE)</f>
        <v>Obec Osová Bítýška</v>
      </c>
      <c r="U187" s="16" t="str">
        <f>VLOOKUP(S187,'[1]velskup_301-1500'!$C$3:$F$500,4,FALSE)</f>
        <v>20/0714</v>
      </c>
      <c r="V187" s="9">
        <v>184</v>
      </c>
      <c r="W187" s="9" t="str">
        <f>VLOOKUP(V187,'[1]velskup_301-1500'!$D$3:$F$500,2,FALSE)</f>
        <v>Obec Třebelovice</v>
      </c>
      <c r="X187" s="16" t="str">
        <f>VLOOKUP(V187,'[1]velskup_301-1500'!$D$3:$F$500,3,FALSE)</f>
        <v>20/0234</v>
      </c>
      <c r="Y187" s="4"/>
      <c r="AA187" s="10"/>
      <c r="AB187" s="4"/>
      <c r="AD187" s="10"/>
      <c r="AE187" s="4"/>
      <c r="AG187" s="10"/>
      <c r="AH187" s="4"/>
      <c r="AJ187" s="10"/>
    </row>
    <row r="188" spans="1:36" ht="15">
      <c r="A188" s="11">
        <v>185</v>
      </c>
      <c r="B188" s="9" t="str">
        <f>VLOOKUP(A188,'[1]velskup_0-300'!$A$3:$F$500,5,FALSE)</f>
        <v>Obec Radešín</v>
      </c>
      <c r="C188" s="16" t="str">
        <f>VLOOKUP(A188,'[1]velskup_0-300'!$A$3:$F$500,6,FALSE)</f>
        <v>20/0125</v>
      </c>
      <c r="D188" s="9">
        <v>185</v>
      </c>
      <c r="E188" s="9" t="str">
        <f>VLOOKUP(D188,'[1]velskup_0-300'!$B$3:$F$500,4,FALSE)</f>
        <v>Obec Záborná</v>
      </c>
      <c r="F188" s="16" t="str">
        <f>VLOOKUP(D188,'[1]velskup_0-300'!$B$3:$F$500,5,FALSE)</f>
        <v>20/0165</v>
      </c>
      <c r="G188" s="9">
        <v>185</v>
      </c>
      <c r="H188" s="9" t="str">
        <f>VLOOKUP(G188,'[1]velskup_0-300'!$C$3:$F$500,3,FALSE)</f>
        <v>Obec Radonín</v>
      </c>
      <c r="I188" s="16" t="str">
        <f>VLOOKUP(G188,'[1]velskup_0-300'!$C$3:$F$500,4,FALSE)</f>
        <v>20/1166</v>
      </c>
      <c r="J188" s="9">
        <v>185</v>
      </c>
      <c r="K188" s="9" t="str">
        <f>VLOOKUP(J188,'[1]velskup_0-300'!$D$3:$F$500,2,FALSE)</f>
        <v>Obec Nyklovice</v>
      </c>
      <c r="L188" s="17" t="str">
        <f>VLOOKUP(J188,'[1]velskup_0-300'!$D$3:$F$500,3,FALSE)</f>
        <v>20/0044</v>
      </c>
      <c r="M188" s="24">
        <v>185</v>
      </c>
      <c r="N188" s="9" t="str">
        <f>VLOOKUP(M188,'[1]velskup_301-1500'!$A$3:$F$500,5,FALSE)</f>
        <v>Obec Lavičky</v>
      </c>
      <c r="O188" s="16" t="str">
        <f>VLOOKUP(M188,'[1]velskup_301-1500'!$A$3:$F$500,6,FALSE)</f>
        <v>20/0828</v>
      </c>
      <c r="P188" s="9">
        <v>185</v>
      </c>
      <c r="Q188" s="9" t="str">
        <f>VLOOKUP(P188,'[1]velskup_301-1500'!$B$3:$F$500,4,FALSE)</f>
        <v>Obec Lukov</v>
      </c>
      <c r="R188" s="16" t="str">
        <f>VLOOKUP(P188,'[1]velskup_301-1500'!$B$3:$F$500,5,FALSE)</f>
        <v>20/0225</v>
      </c>
      <c r="S188" s="9">
        <v>185</v>
      </c>
      <c r="T188" s="9" t="str">
        <f>VLOOKUP(S188,'[1]velskup_301-1500'!$C$3:$F$500,3,FALSE)</f>
        <v>Obec Moravec</v>
      </c>
      <c r="U188" s="16" t="str">
        <f>VLOOKUP(S188,'[1]velskup_301-1500'!$C$3:$F$500,4,FALSE)</f>
        <v>20/0022</v>
      </c>
      <c r="V188" s="9">
        <v>185</v>
      </c>
      <c r="W188" s="9" t="str">
        <f>VLOOKUP(V188,'[1]velskup_301-1500'!$D$3:$F$500,2,FALSE)</f>
        <v>Obec Moravec</v>
      </c>
      <c r="X188" s="16" t="str">
        <f>VLOOKUP(V188,'[1]velskup_301-1500'!$D$3:$F$500,3,FALSE)</f>
        <v>20/0022</v>
      </c>
      <c r="Y188" s="4"/>
      <c r="AA188" s="10"/>
      <c r="AB188" s="4"/>
      <c r="AD188" s="10"/>
      <c r="AE188" s="4"/>
      <c r="AG188" s="10"/>
      <c r="AH188" s="4"/>
      <c r="AJ188" s="10"/>
    </row>
    <row r="189" spans="1:36" ht="15">
      <c r="A189" s="11">
        <v>186</v>
      </c>
      <c r="B189" s="9" t="str">
        <f>VLOOKUP(A189,'[1]velskup_0-300'!$A$3:$F$500,5,FALSE)</f>
        <v>Obec Martinice u Onšova</v>
      </c>
      <c r="C189" s="16" t="str">
        <f>VLOOKUP(A189,'[1]velskup_0-300'!$A$3:$F$500,6,FALSE)</f>
        <v>20/0362</v>
      </c>
      <c r="D189" s="9">
        <v>186</v>
      </c>
      <c r="E189" s="9" t="str">
        <f>VLOOKUP(D189,'[1]velskup_0-300'!$B$3:$F$500,4,FALSE)</f>
        <v>Obec Dudín</v>
      </c>
      <c r="F189" s="16" t="str">
        <f>VLOOKUP(D189,'[1]velskup_0-300'!$B$3:$F$500,5,FALSE)</f>
        <v>20/1201</v>
      </c>
      <c r="G189" s="9">
        <v>186</v>
      </c>
      <c r="H189" s="9" t="str">
        <f>VLOOKUP(G189,'[1]velskup_0-300'!$C$3:$F$500,3,FALSE)</f>
        <v>Obec Vojslavice</v>
      </c>
      <c r="I189" s="16" t="str">
        <f>VLOOKUP(G189,'[1]velskup_0-300'!$C$3:$F$500,4,FALSE)</f>
        <v>20/0408</v>
      </c>
      <c r="J189" s="9">
        <v>186</v>
      </c>
      <c r="K189" s="9" t="str">
        <f>VLOOKUP(J189,'[1]velskup_0-300'!$D$3:$F$500,2,FALSE)</f>
        <v>Obec Mirošov</v>
      </c>
      <c r="L189" s="17" t="str">
        <f>VLOOKUP(J189,'[1]velskup_0-300'!$D$3:$F$500,3,FALSE)</f>
        <v>20/0021</v>
      </c>
      <c r="M189" s="24">
        <v>186</v>
      </c>
      <c r="N189" s="9" t="str">
        <f>VLOOKUP(M189,'[1]velskup_301-1500'!$A$3:$F$500,5,FALSE)</f>
        <v>Obec Třebelovice</v>
      </c>
      <c r="O189" s="16" t="str">
        <f>VLOOKUP(M189,'[1]velskup_301-1500'!$A$3:$F$500,6,FALSE)</f>
        <v>20/0234</v>
      </c>
      <c r="P189" s="9">
        <v>186</v>
      </c>
      <c r="Q189" s="9" t="str">
        <f>VLOOKUP(P189,'[1]velskup_301-1500'!$B$3:$F$500,4,FALSE)</f>
        <v>Městys Libice nad Doubravou</v>
      </c>
      <c r="R189" s="16" t="str">
        <f>VLOOKUP(P189,'[1]velskup_301-1500'!$B$3:$F$500,5,FALSE)</f>
        <v>20/0097</v>
      </c>
      <c r="S189" s="9">
        <v>186</v>
      </c>
      <c r="T189" s="9" t="str">
        <f>VLOOKUP(S189,'[1]velskup_301-1500'!$C$3:$F$500,3,FALSE)</f>
        <v>Obec Veselý Žďár</v>
      </c>
      <c r="U189" s="16" t="str">
        <f>VLOOKUP(S189,'[1]velskup_301-1500'!$C$3:$F$500,4,FALSE)</f>
        <v>20/0788</v>
      </c>
      <c r="V189" s="9">
        <v>186</v>
      </c>
      <c r="W189" s="9" t="str">
        <f>VLOOKUP(V189,'[1]velskup_301-1500'!$D$3:$F$500,2,FALSE)</f>
        <v>Obec Netín</v>
      </c>
      <c r="X189" s="16" t="str">
        <f>VLOOKUP(V189,'[1]velskup_301-1500'!$D$3:$F$500,3,FALSE)</f>
        <v>20/0987</v>
      </c>
      <c r="Y189" s="4"/>
      <c r="AA189" s="10"/>
      <c r="AB189" s="4"/>
      <c r="AD189" s="10"/>
      <c r="AE189" s="4"/>
      <c r="AG189" s="10"/>
      <c r="AH189" s="4"/>
      <c r="AJ189" s="10"/>
    </row>
    <row r="190" spans="1:36" ht="15">
      <c r="A190" s="11">
        <v>187</v>
      </c>
      <c r="B190" s="9" t="str">
        <f>VLOOKUP(A190,'[1]velskup_0-300'!$A$3:$F$500,5,FALSE)</f>
        <v>Obec Rušinov</v>
      </c>
      <c r="C190" s="16" t="str">
        <f>VLOOKUP(A190,'[1]velskup_0-300'!$A$3:$F$500,6,FALSE)</f>
        <v>20/0131</v>
      </c>
      <c r="D190" s="9">
        <v>187</v>
      </c>
      <c r="E190" s="9" t="str">
        <f>VLOOKUP(D190,'[1]velskup_0-300'!$B$3:$F$500,4,FALSE)</f>
        <v>Obec Kraborovice</v>
      </c>
      <c r="F190" s="16" t="str">
        <f>VLOOKUP(D190,'[1]velskup_0-300'!$B$3:$F$500,5,FALSE)</f>
        <v>20/1222</v>
      </c>
      <c r="G190" s="9">
        <v>187</v>
      </c>
      <c r="H190" s="9" t="str">
        <f>VLOOKUP(G190,'[1]velskup_0-300'!$C$3:$F$500,3,FALSE)</f>
        <v>Obec Odunec</v>
      </c>
      <c r="I190" s="16" t="str">
        <f>VLOOKUP(G190,'[1]velskup_0-300'!$C$3:$F$500,4,FALSE)</f>
        <v>20/1240</v>
      </c>
      <c r="J190" s="9">
        <v>187</v>
      </c>
      <c r="K190" s="9" t="str">
        <f>VLOOKUP(J190,'[1]velskup_0-300'!$D$3:$F$500,2,FALSE)</f>
        <v>Obec Bransouze</v>
      </c>
      <c r="L190" s="17" t="str">
        <f>VLOOKUP(J190,'[1]velskup_0-300'!$D$3:$F$500,3,FALSE)</f>
        <v>20/1186</v>
      </c>
      <c r="M190" s="24">
        <v>187</v>
      </c>
      <c r="N190" s="9" t="str">
        <f>VLOOKUP(M190,'[1]velskup_301-1500'!$A$3:$F$500,5,FALSE)</f>
        <v>Obec Nová Ves u Světlé</v>
      </c>
      <c r="O190" s="16" t="str">
        <f>VLOOKUP(M190,'[1]velskup_301-1500'!$A$3:$F$500,6,FALSE)</f>
        <v>20/0884</v>
      </c>
      <c r="P190" s="9">
        <v>187</v>
      </c>
      <c r="Q190" s="9" t="str">
        <f>VLOOKUP(P190,'[1]velskup_301-1500'!$B$3:$F$500,4,FALSE)</f>
        <v>Obec Tis</v>
      </c>
      <c r="R190" s="16" t="str">
        <f>VLOOKUP(P190,'[1]velskup_301-1500'!$B$3:$F$500,5,FALSE)</f>
        <v>20/0796</v>
      </c>
      <c r="S190" s="9">
        <v>187</v>
      </c>
      <c r="T190" s="9" t="str">
        <f>VLOOKUP(S190,'[1]velskup_301-1500'!$C$3:$F$500,3,FALSE)</f>
        <v>Obec Okrouhlice</v>
      </c>
      <c r="U190" s="16" t="str">
        <f>VLOOKUP(S190,'[1]velskup_301-1500'!$C$3:$F$500,4,FALSE)</f>
        <v>20/0506</v>
      </c>
      <c r="V190" s="9">
        <v>187</v>
      </c>
      <c r="W190" s="9" t="str">
        <f>VLOOKUP(V190,'[1]velskup_301-1500'!$D$3:$F$500,2,FALSE)</f>
        <v>Obec Myslibořice</v>
      </c>
      <c r="X190" s="16" t="str">
        <f>VLOOKUP(V190,'[1]velskup_301-1500'!$D$3:$F$500,3,FALSE)</f>
        <v>20/0227</v>
      </c>
      <c r="Y190" s="4"/>
      <c r="AA190" s="10"/>
      <c r="AB190" s="4"/>
      <c r="AD190" s="10"/>
      <c r="AE190" s="4"/>
      <c r="AG190" s="10"/>
      <c r="AH190" s="4"/>
      <c r="AJ190" s="10"/>
    </row>
    <row r="191" spans="1:36" ht="15">
      <c r="A191" s="11">
        <v>188</v>
      </c>
      <c r="B191" s="9" t="str">
        <f>VLOOKUP(A191,'[1]velskup_0-300'!$A$3:$F$500,5,FALSE)</f>
        <v>Obec Měšín</v>
      </c>
      <c r="C191" s="16" t="str">
        <f>VLOOKUP(A191,'[1]velskup_0-300'!$A$3:$F$500,6,FALSE)</f>
        <v>20/1353</v>
      </c>
      <c r="D191" s="9">
        <v>188</v>
      </c>
      <c r="E191" s="9" t="str">
        <f>VLOOKUP(D191,'[1]velskup_0-300'!$B$3:$F$500,4,FALSE)</f>
        <v>Obec Jeřišno</v>
      </c>
      <c r="F191" s="16" t="str">
        <f>VLOOKUP(D191,'[1]velskup_0-300'!$B$3:$F$500,5,FALSE)</f>
        <v>20/0078</v>
      </c>
      <c r="G191" s="9">
        <v>188</v>
      </c>
      <c r="H191" s="9" t="str">
        <f>VLOOKUP(G191,'[1]velskup_0-300'!$C$3:$F$500,3,FALSE)</f>
        <v>Obec Vyklantice</v>
      </c>
      <c r="I191" s="16" t="str">
        <f>VLOOKUP(G191,'[1]velskup_0-300'!$C$3:$F$500,4,FALSE)</f>
        <v>20/0410</v>
      </c>
      <c r="J191" s="9">
        <v>188</v>
      </c>
      <c r="K191" s="9" t="str">
        <f>VLOOKUP(J191,'[1]velskup_0-300'!$D$3:$F$500,2,FALSE)</f>
        <v>Obec Lidmaň</v>
      </c>
      <c r="L191" s="17" t="str">
        <f>VLOOKUP(J191,'[1]velskup_0-300'!$D$3:$F$500,3,FALSE)</f>
        <v>20/0358</v>
      </c>
      <c r="M191" s="24">
        <v>188</v>
      </c>
      <c r="N191" s="9" t="str">
        <f>VLOOKUP(M191,'[1]velskup_301-1500'!$A$3:$F$500,5,FALSE)</f>
        <v>Obec Mladoňovice</v>
      </c>
      <c r="O191" s="16" t="str">
        <f>VLOOKUP(M191,'[1]velskup_301-1500'!$A$3:$F$500,6,FALSE)</f>
        <v>20/1087</v>
      </c>
      <c r="P191" s="9">
        <v>188</v>
      </c>
      <c r="Q191" s="9" t="str">
        <f>VLOOKUP(P191,'[1]velskup_301-1500'!$B$3:$F$500,4,FALSE)</f>
        <v>Obec Předín</v>
      </c>
      <c r="R191" s="16" t="str">
        <f>VLOOKUP(P191,'[1]velskup_301-1500'!$B$3:$F$500,5,FALSE)</f>
        <v>20/1162</v>
      </c>
      <c r="S191" s="9">
        <v>188</v>
      </c>
      <c r="T191" s="9" t="str">
        <f>VLOOKUP(S191,'[1]velskup_301-1500'!$C$3:$F$500,3,FALSE)</f>
        <v>Obec Pohled</v>
      </c>
      <c r="U191" s="16" t="str">
        <f>VLOOKUP(S191,'[1]velskup_301-1500'!$C$3:$F$500,4,FALSE)</f>
        <v>20/0117</v>
      </c>
      <c r="V191" s="9">
        <v>188</v>
      </c>
      <c r="W191" s="9" t="str">
        <f>VLOOKUP(V191,'[1]velskup_301-1500'!$D$3:$F$500,2,FALSE)</f>
        <v>Obec Radňovice</v>
      </c>
      <c r="X191" s="16" t="str">
        <f>VLOOKUP(V191,'[1]velskup_301-1500'!$D$3:$F$500,3,FALSE)</f>
        <v>20/0124</v>
      </c>
      <c r="Y191" s="4"/>
      <c r="AA191" s="10"/>
      <c r="AB191" s="4"/>
      <c r="AD191" s="10"/>
      <c r="AE191" s="4"/>
      <c r="AG191" s="10"/>
      <c r="AH191" s="4"/>
      <c r="AJ191" s="10"/>
    </row>
    <row r="192" spans="1:36" ht="15">
      <c r="A192" s="11">
        <v>189</v>
      </c>
      <c r="B192" s="9" t="str">
        <f>VLOOKUP(A192,'[1]velskup_0-300'!$A$3:$F$500,5,FALSE)</f>
        <v>Obec Dudín</v>
      </c>
      <c r="C192" s="16" t="str">
        <f>VLOOKUP(A192,'[1]velskup_0-300'!$A$3:$F$500,6,FALSE)</f>
        <v>20/1201</v>
      </c>
      <c r="D192" s="9">
        <v>189</v>
      </c>
      <c r="E192" s="9" t="str">
        <f>VLOOKUP(D192,'[1]velskup_0-300'!$B$3:$F$500,4,FALSE)</f>
        <v>Obec Babice</v>
      </c>
      <c r="F192" s="16" t="str">
        <f>VLOOKUP(D192,'[1]velskup_0-300'!$B$3:$F$500,5,FALSE)</f>
        <v>20/1211</v>
      </c>
      <c r="G192" s="9">
        <v>189</v>
      </c>
      <c r="H192" s="9" t="str">
        <f>VLOOKUP(G192,'[1]velskup_0-300'!$C$3:$F$500,3,FALSE)</f>
        <v>Obec Úhořilka</v>
      </c>
      <c r="I192" s="16" t="str">
        <f>VLOOKUP(G192,'[1]velskup_0-300'!$C$3:$F$500,4,FALSE)</f>
        <v>20/1316</v>
      </c>
      <c r="J192" s="9">
        <v>189</v>
      </c>
      <c r="K192" s="9" t="str">
        <f>VLOOKUP(J192,'[1]velskup_0-300'!$D$3:$F$500,2,FALSE)</f>
        <v>Obec Čelistná</v>
      </c>
      <c r="L192" s="17" t="str">
        <f>VLOOKUP(J192,'[1]velskup_0-300'!$D$3:$F$500,3,FALSE)</f>
        <v>20/0320</v>
      </c>
      <c r="M192" s="24">
        <v>189</v>
      </c>
      <c r="N192" s="9" t="str">
        <f>VLOOKUP(M192,'[1]velskup_301-1500'!$A$3:$F$500,5,FALSE)</f>
        <v>Městys Vilémov</v>
      </c>
      <c r="O192" s="16" t="str">
        <f>VLOOKUP(M192,'[1]velskup_301-1500'!$A$3:$F$500,6,FALSE)</f>
        <v>20/0488</v>
      </c>
      <c r="P192" s="9">
        <v>189</v>
      </c>
      <c r="Q192" s="9" t="str">
        <f>VLOOKUP(P192,'[1]velskup_301-1500'!$B$3:$F$500,4,FALSE)</f>
        <v>Obec Věžnice</v>
      </c>
      <c r="R192" s="16" t="str">
        <f>VLOOKUP(P192,'[1]velskup_301-1500'!$B$3:$F$500,5,FALSE)</f>
        <v>20/0573</v>
      </c>
      <c r="S192" s="9">
        <v>189</v>
      </c>
      <c r="T192" s="9" t="str">
        <f>VLOOKUP(S192,'[1]velskup_301-1500'!$C$3:$F$500,3,FALSE)</f>
        <v>Obec Ocmanice</v>
      </c>
      <c r="U192" s="16" t="str">
        <f>VLOOKUP(S192,'[1]velskup_301-1500'!$C$3:$F$500,4,FALSE)</f>
        <v>20/0265</v>
      </c>
      <c r="V192" s="9">
        <v>189</v>
      </c>
      <c r="W192" s="9" t="str">
        <f>VLOOKUP(V192,'[1]velskup_301-1500'!$D$3:$F$500,2,FALSE)</f>
        <v>Obec Tis</v>
      </c>
      <c r="X192" s="16" t="str">
        <f>VLOOKUP(V192,'[1]velskup_301-1500'!$D$3:$F$500,3,FALSE)</f>
        <v>20/0796</v>
      </c>
      <c r="Y192" s="4"/>
      <c r="AA192" s="10"/>
      <c r="AB192" s="4"/>
      <c r="AD192" s="10"/>
      <c r="AE192" s="4"/>
      <c r="AG192" s="10"/>
      <c r="AH192" s="4"/>
      <c r="AJ192" s="10"/>
    </row>
    <row r="193" spans="1:36" ht="15">
      <c r="A193" s="11">
        <v>190</v>
      </c>
      <c r="B193" s="9" t="str">
        <f>VLOOKUP(A193,'[1]velskup_0-300'!$A$3:$F$500,5,FALSE)</f>
        <v>Obec Věžná</v>
      </c>
      <c r="C193" s="16" t="str">
        <f>VLOOKUP(A193,'[1]velskup_0-300'!$A$3:$F$500,6,FALSE)</f>
        <v>20/0040</v>
      </c>
      <c r="D193" s="9">
        <v>190</v>
      </c>
      <c r="E193" s="9" t="str">
        <f>VLOOKUP(D193,'[1]velskup_0-300'!$B$3:$F$500,4,FALSE)</f>
        <v>Obec Jihlávka</v>
      </c>
      <c r="F193" s="16" t="str">
        <f>VLOOKUP(D193,'[1]velskup_0-300'!$B$3:$F$500,5,FALSE)</f>
        <v>20/0778</v>
      </c>
      <c r="G193" s="9">
        <v>190</v>
      </c>
      <c r="H193" s="9" t="str">
        <f>VLOOKUP(G193,'[1]velskup_0-300'!$C$3:$F$500,3,FALSE)</f>
        <v>Obec Bílý Kámen</v>
      </c>
      <c r="I193" s="16" t="str">
        <f>VLOOKUP(G193,'[1]velskup_0-300'!$C$3:$F$500,4,FALSE)</f>
        <v>20/1097</v>
      </c>
      <c r="J193" s="9">
        <v>190</v>
      </c>
      <c r="K193" s="9" t="str">
        <f>VLOOKUP(J193,'[1]velskup_0-300'!$D$3:$F$500,2,FALSE)</f>
        <v>Obec Rozseč</v>
      </c>
      <c r="L193" s="17" t="str">
        <f>VLOOKUP(J193,'[1]velskup_0-300'!$D$3:$F$500,3,FALSE)</f>
        <v>20/1325</v>
      </c>
      <c r="M193" s="24">
        <v>190</v>
      </c>
      <c r="N193" s="9" t="str">
        <f>VLOOKUP(M193,'[1]velskup_301-1500'!$A$3:$F$500,5,FALSE)</f>
        <v>Obec Jamné</v>
      </c>
      <c r="O193" s="16" t="str">
        <f>VLOOKUP(M193,'[1]velskup_301-1500'!$A$3:$F$500,6,FALSE)</f>
        <v>20/0681</v>
      </c>
      <c r="P193" s="9">
        <v>190</v>
      </c>
      <c r="Q193" s="9" t="str">
        <f>VLOOKUP(P193,'[1]velskup_301-1500'!$B$3:$F$500,4,FALSE)</f>
        <v>Obec Příseka</v>
      </c>
      <c r="R193" s="16" t="str">
        <f>VLOOKUP(P193,'[1]velskup_301-1500'!$B$3:$F$500,5,FALSE)</f>
        <v>20/1250</v>
      </c>
      <c r="S193" s="9">
        <v>190</v>
      </c>
      <c r="T193" s="9" t="str">
        <f>VLOOKUP(S193,'[1]velskup_301-1500'!$C$3:$F$500,3,FALSE)</f>
        <v>Obec Nové Syrovice</v>
      </c>
      <c r="U193" s="16" t="str">
        <f>VLOOKUP(S193,'[1]velskup_301-1500'!$C$3:$F$500,4,FALSE)</f>
        <v>20/0228</v>
      </c>
      <c r="V193" s="9">
        <v>190</v>
      </c>
      <c r="W193" s="9" t="str">
        <f>VLOOKUP(V193,'[1]velskup_301-1500'!$D$3:$F$500,2,FALSE)</f>
        <v>Obec Bítovčice</v>
      </c>
      <c r="X193" s="16" t="str">
        <f>VLOOKUP(V193,'[1]velskup_301-1500'!$D$3:$F$500,3,FALSE)</f>
        <v>20/1174</v>
      </c>
      <c r="Y193" s="4"/>
      <c r="AA193" s="10"/>
      <c r="AB193" s="4"/>
      <c r="AD193" s="10"/>
      <c r="AE193" s="4"/>
      <c r="AG193" s="10"/>
      <c r="AH193" s="4"/>
      <c r="AJ193" s="10"/>
    </row>
    <row r="194" spans="1:36" ht="15">
      <c r="A194" s="11">
        <v>191</v>
      </c>
      <c r="B194" s="9" t="str">
        <f>VLOOKUP(A194,'[1]velskup_0-300'!$A$3:$F$500,5,FALSE)</f>
        <v>Obec Dobrá Voda</v>
      </c>
      <c r="C194" s="16" t="str">
        <f>VLOOKUP(A194,'[1]velskup_0-300'!$A$3:$F$500,6,FALSE)</f>
        <v>20/0327</v>
      </c>
      <c r="D194" s="9">
        <v>191</v>
      </c>
      <c r="E194" s="9" t="str">
        <f>VLOOKUP(D194,'[1]velskup_0-300'!$B$3:$F$500,4,FALSE)</f>
        <v>Obec Pucov</v>
      </c>
      <c r="F194" s="16" t="str">
        <f>VLOOKUP(D194,'[1]velskup_0-300'!$B$3:$F$500,5,FALSE)</f>
        <v>20/0197</v>
      </c>
      <c r="G194" s="9">
        <v>191</v>
      </c>
      <c r="H194" s="9" t="str">
        <f>VLOOKUP(G194,'[1]velskup_0-300'!$C$3:$F$500,3,FALSE)</f>
        <v>Obec Chrtníč</v>
      </c>
      <c r="I194" s="16" t="str">
        <f>VLOOKUP(G194,'[1]velskup_0-300'!$C$3:$F$500,4,FALSE)</f>
        <v>20/0803</v>
      </c>
      <c r="J194" s="9">
        <v>191</v>
      </c>
      <c r="K194" s="9" t="str">
        <f>VLOOKUP(J194,'[1]velskup_0-300'!$D$3:$F$500,2,FALSE)</f>
        <v>Obec Buřenice</v>
      </c>
      <c r="L194" s="17" t="str">
        <f>VLOOKUP(J194,'[1]velskup_0-300'!$D$3:$F$500,3,FALSE)</f>
        <v>20/0309</v>
      </c>
      <c r="M194" s="24">
        <v>191</v>
      </c>
      <c r="N194" s="9" t="str">
        <f>VLOOKUP(M194,'[1]velskup_301-1500'!$A$3:$F$500,5,FALSE)</f>
        <v>Obec Dešov</v>
      </c>
      <c r="O194" s="16" t="str">
        <f>VLOOKUP(M194,'[1]velskup_301-1500'!$A$3:$F$500,6,FALSE)</f>
        <v>20/0743</v>
      </c>
      <c r="P194" s="9">
        <v>191</v>
      </c>
      <c r="Q194" s="9" t="str">
        <f>VLOOKUP(P194,'[1]velskup_301-1500'!$B$3:$F$500,4,FALSE)</f>
        <v>Obec Nové Syrovice</v>
      </c>
      <c r="R194" s="16" t="str">
        <f>VLOOKUP(P194,'[1]velskup_301-1500'!$B$3:$F$500,5,FALSE)</f>
        <v>20/0228</v>
      </c>
      <c r="S194" s="9">
        <v>191</v>
      </c>
      <c r="T194" s="9" t="str">
        <f>VLOOKUP(S194,'[1]velskup_301-1500'!$C$3:$F$500,3,FALSE)</f>
        <v>Obec Třebelovice</v>
      </c>
      <c r="U194" s="16" t="str">
        <f>VLOOKUP(S194,'[1]velskup_301-1500'!$C$3:$F$500,4,FALSE)</f>
        <v>20/0234</v>
      </c>
      <c r="V194" s="9">
        <v>191</v>
      </c>
      <c r="W194" s="9" t="str">
        <f>VLOOKUP(V194,'[1]velskup_301-1500'!$D$3:$F$500,2,FALSE)</f>
        <v>Obec Čechočovice</v>
      </c>
      <c r="X194" s="16" t="str">
        <f>VLOOKUP(V194,'[1]velskup_301-1500'!$D$3:$F$500,3,FALSE)</f>
        <v>20/1002</v>
      </c>
      <c r="Y194" s="4"/>
      <c r="AA194" s="10"/>
      <c r="AB194" s="4"/>
      <c r="AD194" s="10"/>
      <c r="AE194" s="4"/>
      <c r="AG194" s="10"/>
      <c r="AH194" s="4"/>
      <c r="AJ194" s="10"/>
    </row>
    <row r="195" spans="1:36" ht="15">
      <c r="A195" s="11">
        <v>192</v>
      </c>
      <c r="B195" s="9" t="str">
        <f>VLOOKUP(A195,'[1]velskup_0-300'!$A$3:$F$500,5,FALSE)</f>
        <v>Obec Libkova Voda</v>
      </c>
      <c r="C195" s="16" t="str">
        <f>VLOOKUP(A195,'[1]velskup_0-300'!$A$3:$F$500,6,FALSE)</f>
        <v>20/0357</v>
      </c>
      <c r="D195" s="9">
        <v>192</v>
      </c>
      <c r="E195" s="9" t="str">
        <f>VLOOKUP(D195,'[1]velskup_0-300'!$B$3:$F$500,4,FALSE)</f>
        <v>Obec Jinošov</v>
      </c>
      <c r="F195" s="16" t="str">
        <f>VLOOKUP(D195,'[1]velskup_0-300'!$B$3:$F$500,5,FALSE)</f>
        <v>20/0185</v>
      </c>
      <c r="G195" s="9">
        <v>192</v>
      </c>
      <c r="H195" s="9" t="str">
        <f>VLOOKUP(G195,'[1]velskup_0-300'!$C$3:$F$500,3,FALSE)</f>
        <v>Obec Slavětín</v>
      </c>
      <c r="I195" s="16" t="str">
        <f>VLOOKUP(G195,'[1]velskup_0-300'!$C$3:$F$500,4,FALSE)</f>
        <v>20/0138</v>
      </c>
      <c r="J195" s="9">
        <v>192</v>
      </c>
      <c r="K195" s="9" t="str">
        <f>VLOOKUP(J195,'[1]velskup_0-300'!$D$3:$F$500,2,FALSE)</f>
        <v>Obec Střítež pod Křemešníkem</v>
      </c>
      <c r="L195" s="17" t="str">
        <f>VLOOKUP(J195,'[1]velskup_0-300'!$D$3:$F$500,3,FALSE)</f>
        <v>20/0396</v>
      </c>
      <c r="M195" s="24">
        <v>192</v>
      </c>
      <c r="N195" s="9" t="str">
        <f>VLOOKUP(M195,'[1]velskup_301-1500'!$A$3:$F$500,5,FALSE)</f>
        <v>Městys Jimramov</v>
      </c>
      <c r="O195" s="16" t="str">
        <f>VLOOKUP(M195,'[1]velskup_301-1500'!$A$3:$F$500,6,FALSE)</f>
        <v>20/0004</v>
      </c>
      <c r="P195" s="9">
        <v>192</v>
      </c>
      <c r="Q195" s="9" t="str">
        <f>VLOOKUP(P195,'[1]velskup_301-1500'!$B$3:$F$500,4,FALSE)</f>
        <v>Městys Jimramov</v>
      </c>
      <c r="R195" s="16" t="str">
        <f>VLOOKUP(P195,'[1]velskup_301-1500'!$B$3:$F$500,5,FALSE)</f>
        <v>20/0004</v>
      </c>
      <c r="S195" s="9">
        <v>192</v>
      </c>
      <c r="T195" s="9" t="str">
        <f>VLOOKUP(S195,'[1]velskup_301-1500'!$C$3:$F$500,3,FALSE)</f>
        <v>Městys Strážek</v>
      </c>
      <c r="U195" s="16" t="str">
        <f>VLOOKUP(S195,'[1]velskup_301-1500'!$C$3:$F$500,4,FALSE)</f>
        <v>20/0036</v>
      </c>
      <c r="V195" s="9">
        <v>192</v>
      </c>
      <c r="W195" s="9" t="str">
        <f>VLOOKUP(V195,'[1]velskup_301-1500'!$D$3:$F$500,2,FALSE)</f>
        <v>Obec Valeč</v>
      </c>
      <c r="X195" s="16" t="str">
        <f>VLOOKUP(V195,'[1]velskup_301-1500'!$D$3:$F$500,3,FALSE)</f>
        <v>20/0816</v>
      </c>
      <c r="Y195" s="4"/>
      <c r="AA195" s="10"/>
      <c r="AB195" s="4"/>
      <c r="AD195" s="10"/>
      <c r="AE195" s="4"/>
      <c r="AG195" s="10"/>
      <c r="AH195" s="4"/>
      <c r="AJ195" s="10"/>
    </row>
    <row r="196" spans="1:36" ht="15">
      <c r="A196" s="11">
        <v>193</v>
      </c>
      <c r="B196" s="9" t="str">
        <f>VLOOKUP(A196,'[1]velskup_0-300'!$A$3:$F$500,5,FALSE)</f>
        <v>Obec Křeč</v>
      </c>
      <c r="C196" s="16" t="str">
        <f>VLOOKUP(A196,'[1]velskup_0-300'!$A$3:$F$500,6,FALSE)</f>
        <v>20/0352</v>
      </c>
      <c r="D196" s="9">
        <v>193</v>
      </c>
      <c r="E196" s="9" t="str">
        <f>VLOOKUP(D196,'[1]velskup_0-300'!$B$3:$F$500,4,FALSE)</f>
        <v>Obec Onšov</v>
      </c>
      <c r="F196" s="16" t="str">
        <f>VLOOKUP(D196,'[1]velskup_0-300'!$B$3:$F$500,5,FALSE)</f>
        <v>20/0375</v>
      </c>
      <c r="G196" s="9">
        <v>193</v>
      </c>
      <c r="H196" s="9" t="str">
        <f>VLOOKUP(G196,'[1]velskup_0-300'!$C$3:$F$500,3,FALSE)</f>
        <v>Obec Karlov</v>
      </c>
      <c r="I196" s="16" t="str">
        <f>VLOOKUP(G196,'[1]velskup_0-300'!$C$3:$F$500,4,FALSE)</f>
        <v>20/0084</v>
      </c>
      <c r="J196" s="9">
        <v>193</v>
      </c>
      <c r="K196" s="9" t="str">
        <f>VLOOKUP(J196,'[1]velskup_0-300'!$D$3:$F$500,2,FALSE)</f>
        <v>Obec Kyjov</v>
      </c>
      <c r="L196" s="17" t="str">
        <f>VLOOKUP(J196,'[1]velskup_0-300'!$D$3:$F$500,3,FALSE)</f>
        <v>20/1191</v>
      </c>
      <c r="M196" s="24">
        <v>193</v>
      </c>
      <c r="N196" s="9" t="str">
        <f>VLOOKUP(M196,'[1]velskup_301-1500'!$A$3:$F$500,5,FALSE)</f>
        <v>Obec Zvole</v>
      </c>
      <c r="O196" s="16" t="str">
        <f>VLOOKUP(M196,'[1]velskup_301-1500'!$A$3:$F$500,6,FALSE)</f>
        <v>20/0041</v>
      </c>
      <c r="P196" s="9">
        <v>193</v>
      </c>
      <c r="Q196" s="9" t="str">
        <f>VLOOKUP(P196,'[1]velskup_301-1500'!$B$3:$F$500,4,FALSE)</f>
        <v>Obec Dolní Město</v>
      </c>
      <c r="R196" s="16" t="str">
        <f>VLOOKUP(P196,'[1]velskup_301-1500'!$B$3:$F$500,5,FALSE)</f>
        <v>20/0505</v>
      </c>
      <c r="S196" s="9">
        <v>193</v>
      </c>
      <c r="T196" s="9" t="str">
        <f>VLOOKUP(S196,'[1]velskup_301-1500'!$C$3:$F$500,3,FALSE)</f>
        <v>Obec Bítovčice</v>
      </c>
      <c r="U196" s="16" t="str">
        <f>VLOOKUP(S196,'[1]velskup_301-1500'!$C$3:$F$500,4,FALSE)</f>
        <v>20/1174</v>
      </c>
      <c r="V196" s="9">
        <v>193</v>
      </c>
      <c r="W196" s="9" t="str">
        <f>VLOOKUP(V196,'[1]velskup_301-1500'!$D$3:$F$500,2,FALSE)</f>
        <v>Městys Dalešice</v>
      </c>
      <c r="X196" s="16" t="str">
        <f>VLOOKUP(V196,'[1]velskup_301-1500'!$D$3:$F$500,3,FALSE)</f>
        <v>20/0834</v>
      </c>
      <c r="Y196" s="4"/>
      <c r="AA196" s="10"/>
      <c r="AB196" s="4"/>
      <c r="AD196" s="10"/>
      <c r="AE196" s="4"/>
      <c r="AG196" s="10"/>
      <c r="AH196" s="4"/>
      <c r="AJ196" s="10"/>
    </row>
    <row r="197" spans="1:36" ht="15">
      <c r="A197" s="11">
        <v>194</v>
      </c>
      <c r="B197" s="9" t="str">
        <f>VLOOKUP(A197,'[1]velskup_0-300'!$A$3:$F$500,5,FALSE)</f>
        <v>Obec Radošov</v>
      </c>
      <c r="C197" s="16" t="str">
        <f>VLOOKUP(A197,'[1]velskup_0-300'!$A$3:$F$500,6,FALSE)</f>
        <v>20/0812</v>
      </c>
      <c r="D197" s="9">
        <v>194</v>
      </c>
      <c r="E197" s="9" t="str">
        <f>VLOOKUP(D197,'[1]velskup_0-300'!$B$3:$F$500,4,FALSE)</f>
        <v>Obec Druhanov</v>
      </c>
      <c r="F197" s="16" t="str">
        <f>VLOOKUP(D197,'[1]velskup_0-300'!$B$3:$F$500,5,FALSE)</f>
        <v>20/1305</v>
      </c>
      <c r="G197" s="9">
        <v>194</v>
      </c>
      <c r="H197" s="9" t="str">
        <f>VLOOKUP(G197,'[1]velskup_0-300'!$C$3:$F$500,3,FALSE)</f>
        <v>Obec Jitkov</v>
      </c>
      <c r="I197" s="16" t="str">
        <f>VLOOKUP(G197,'[1]velskup_0-300'!$C$3:$F$500,4,FALSE)</f>
        <v>20/0079</v>
      </c>
      <c r="J197" s="9">
        <v>194</v>
      </c>
      <c r="K197" s="9" t="str">
        <f>VLOOKUP(J197,'[1]velskup_0-300'!$D$3:$F$500,2,FALSE)</f>
        <v>Obec Švábov</v>
      </c>
      <c r="L197" s="17" t="str">
        <f>VLOOKUP(J197,'[1]velskup_0-300'!$D$3:$F$500,3,FALSE)</f>
        <v>20/0764</v>
      </c>
      <c r="M197" s="24">
        <v>194</v>
      </c>
      <c r="N197" s="9" t="str">
        <f>VLOOKUP(M197,'[1]velskup_301-1500'!$A$3:$F$500,5,FALSE)</f>
        <v>Obec Radňovice</v>
      </c>
      <c r="O197" s="16" t="str">
        <f>VLOOKUP(M197,'[1]velskup_301-1500'!$A$3:$F$500,6,FALSE)</f>
        <v>20/0124</v>
      </c>
      <c r="P197" s="9">
        <v>194</v>
      </c>
      <c r="Q197" s="9" t="str">
        <f>VLOOKUP(P197,'[1]velskup_301-1500'!$B$3:$F$500,4,FALSE)</f>
        <v>Obec Dalečín</v>
      </c>
      <c r="R197" s="16" t="str">
        <f>VLOOKUP(P197,'[1]velskup_301-1500'!$B$3:$F$500,5,FALSE)</f>
        <v>20/0014</v>
      </c>
      <c r="S197" s="9">
        <v>194</v>
      </c>
      <c r="T197" s="9" t="str">
        <f>VLOOKUP(S197,'[1]velskup_301-1500'!$C$3:$F$500,3,FALSE)</f>
        <v>Městys Dalešice</v>
      </c>
      <c r="U197" s="16" t="str">
        <f>VLOOKUP(S197,'[1]velskup_301-1500'!$C$3:$F$500,4,FALSE)</f>
        <v>20/0834</v>
      </c>
      <c r="V197" s="9">
        <v>194</v>
      </c>
      <c r="W197" s="9" t="str">
        <f>VLOOKUP(V197,'[1]velskup_301-1500'!$D$3:$F$500,2,FALSE)</f>
        <v>Obec Blatnice</v>
      </c>
      <c r="X197" s="16" t="str">
        <f>VLOOKUP(V197,'[1]velskup_301-1500'!$D$3:$F$500,3,FALSE)</f>
        <v>20/0213</v>
      </c>
      <c r="Y197" s="4"/>
      <c r="AA197" s="10"/>
      <c r="AB197" s="4"/>
      <c r="AD197" s="10"/>
      <c r="AE197" s="4"/>
      <c r="AG197" s="10"/>
      <c r="AH197" s="4"/>
      <c r="AJ197" s="10"/>
    </row>
    <row r="198" spans="1:36" ht="15">
      <c r="A198" s="11">
        <v>195</v>
      </c>
      <c r="B198" s="9" t="str">
        <f>VLOOKUP(A198,'[1]velskup_0-300'!$A$3:$F$500,5,FALSE)</f>
        <v>Obec Krhov</v>
      </c>
      <c r="C198" s="16" t="str">
        <f>VLOOKUP(A198,'[1]velskup_0-300'!$A$3:$F$500,6,FALSE)</f>
        <v>20/0221</v>
      </c>
      <c r="D198" s="9">
        <v>195</v>
      </c>
      <c r="E198" s="9" t="str">
        <f>VLOOKUP(D198,'[1]velskup_0-300'!$B$3:$F$500,4,FALSE)</f>
        <v>Obec Hladov</v>
      </c>
      <c r="F198" s="16" t="str">
        <f>VLOOKUP(D198,'[1]velskup_0-300'!$B$3:$F$500,5,FALSE)</f>
        <v>20/0783</v>
      </c>
      <c r="G198" s="9">
        <v>195</v>
      </c>
      <c r="H198" s="9" t="str">
        <f>VLOOKUP(G198,'[1]velskup_0-300'!$C$3:$F$500,3,FALSE)</f>
        <v>Obec Krasíkovice</v>
      </c>
      <c r="I198" s="16" t="str">
        <f>VLOOKUP(G198,'[1]velskup_0-300'!$C$3:$F$500,4,FALSE)</f>
        <v>20/0351</v>
      </c>
      <c r="J198" s="9">
        <v>195</v>
      </c>
      <c r="K198" s="9" t="str">
        <f>VLOOKUP(J198,'[1]velskup_0-300'!$D$3:$F$500,2,FALSE)</f>
        <v>Obec Kadolec</v>
      </c>
      <c r="L198" s="17" t="str">
        <f>VLOOKUP(J198,'[1]velskup_0-300'!$D$3:$F$500,3,FALSE)</f>
        <v>20/0567</v>
      </c>
      <c r="M198" s="24">
        <v>195</v>
      </c>
      <c r="N198" s="9" t="str">
        <f>VLOOKUP(M198,'[1]velskup_301-1500'!$A$3:$F$500,5,FALSE)</f>
        <v>Obec Olešná</v>
      </c>
      <c r="O198" s="16" t="str">
        <f>VLOOKUP(M198,'[1]velskup_301-1500'!$A$3:$F$500,6,FALSE)</f>
        <v>20/0373</v>
      </c>
      <c r="P198" s="9">
        <v>195</v>
      </c>
      <c r="Q198" s="9" t="str">
        <f>VLOOKUP(P198,'[1]velskup_301-1500'!$B$3:$F$500,4,FALSE)</f>
        <v>Obec Dešov</v>
      </c>
      <c r="R198" s="16" t="str">
        <f>VLOOKUP(P198,'[1]velskup_301-1500'!$B$3:$F$500,5,FALSE)</f>
        <v>20/0743</v>
      </c>
      <c r="S198" s="9">
        <v>195</v>
      </c>
      <c r="T198" s="9" t="str">
        <f>VLOOKUP(S198,'[1]velskup_301-1500'!$C$3:$F$500,3,FALSE)</f>
        <v>Obec Kožichovice</v>
      </c>
      <c r="U198" s="16" t="str">
        <f>VLOOKUP(S198,'[1]velskup_301-1500'!$C$3:$F$500,4,FALSE)</f>
        <v>20/0808</v>
      </c>
      <c r="V198" s="9">
        <v>195</v>
      </c>
      <c r="W198" s="9" t="str">
        <f>VLOOKUP(V198,'[1]velskup_301-1500'!$D$3:$F$500,2,FALSE)</f>
        <v>Obec Olešná</v>
      </c>
      <c r="X198" s="16" t="str">
        <f>VLOOKUP(V198,'[1]velskup_301-1500'!$D$3:$F$500,3,FALSE)</f>
        <v>20/0373</v>
      </c>
      <c r="Y198" s="4"/>
      <c r="AA198" s="10"/>
      <c r="AB198" s="4"/>
      <c r="AD198" s="10"/>
      <c r="AE198" s="4"/>
      <c r="AG198" s="10"/>
      <c r="AH198" s="4"/>
      <c r="AJ198" s="10"/>
    </row>
    <row r="199" spans="1:36" ht="15">
      <c r="A199" s="11">
        <v>196</v>
      </c>
      <c r="B199" s="9" t="str">
        <f>VLOOKUP(A199,'[1]velskup_0-300'!$A$3:$F$500,5,FALSE)</f>
        <v>Obec Bořetín</v>
      </c>
      <c r="C199" s="16" t="str">
        <f>VLOOKUP(A199,'[1]velskup_0-300'!$A$3:$F$500,6,FALSE)</f>
        <v>20/0311</v>
      </c>
      <c r="D199" s="9">
        <v>196</v>
      </c>
      <c r="E199" s="9" t="str">
        <f>VLOOKUP(D199,'[1]velskup_0-300'!$B$3:$F$500,4,FALSE)</f>
        <v>Obec Šimanov</v>
      </c>
      <c r="F199" s="16" t="str">
        <f>VLOOKUP(D199,'[1]velskup_0-300'!$B$3:$F$500,5,FALSE)</f>
        <v>20/1204</v>
      </c>
      <c r="G199" s="9">
        <v>196</v>
      </c>
      <c r="H199" s="9" t="str">
        <f>VLOOKUP(G199,'[1]velskup_0-300'!$C$3:$F$500,3,FALSE)</f>
        <v>Obec Šimanov</v>
      </c>
      <c r="I199" s="16" t="str">
        <f>VLOOKUP(G199,'[1]velskup_0-300'!$C$3:$F$500,4,FALSE)</f>
        <v>20/1204</v>
      </c>
      <c r="J199" s="9">
        <v>196</v>
      </c>
      <c r="K199" s="9" t="str">
        <f>VLOOKUP(J199,'[1]velskup_0-300'!$D$3:$F$500,2,FALSE)</f>
        <v>Obec Čikov</v>
      </c>
      <c r="L199" s="17" t="str">
        <f>VLOOKUP(J199,'[1]velskup_0-300'!$D$3:$F$500,3,FALSE)</f>
        <v>20/0176</v>
      </c>
      <c r="M199" s="24">
        <v>196</v>
      </c>
      <c r="N199" s="9" t="str">
        <f>VLOOKUP(M199,'[1]velskup_301-1500'!$A$3:$F$500,5,FALSE)</f>
        <v>Městys Dalešice</v>
      </c>
      <c r="O199" s="16" t="str">
        <f>VLOOKUP(M199,'[1]velskup_301-1500'!$A$3:$F$500,6,FALSE)</f>
        <v>20/0834</v>
      </c>
      <c r="P199" s="9">
        <v>196</v>
      </c>
      <c r="Q199" s="9" t="str">
        <f>VLOOKUP(P199,'[1]velskup_301-1500'!$B$3:$F$500,4,FALSE)</f>
        <v>Obec Blatnice</v>
      </c>
      <c r="R199" s="16" t="str">
        <f>VLOOKUP(P199,'[1]velskup_301-1500'!$B$3:$F$500,5,FALSE)</f>
        <v>20/0213</v>
      </c>
      <c r="S199" s="9">
        <v>196</v>
      </c>
      <c r="T199" s="9" t="str">
        <f>VLOOKUP(S199,'[1]velskup_301-1500'!$C$3:$F$500,3,FALSE)</f>
        <v>Obec Myslibořice</v>
      </c>
      <c r="U199" s="16" t="str">
        <f>VLOOKUP(S199,'[1]velskup_301-1500'!$C$3:$F$500,4,FALSE)</f>
        <v>20/0227</v>
      </c>
      <c r="V199" s="9">
        <v>196</v>
      </c>
      <c r="W199" s="9" t="str">
        <f>VLOOKUP(V199,'[1]velskup_301-1500'!$D$3:$F$500,2,FALSE)</f>
        <v>Obec Čechtín</v>
      </c>
      <c r="X199" s="16" t="str">
        <f>VLOOKUP(V199,'[1]velskup_301-1500'!$D$3:$F$500,3,FALSE)</f>
        <v>20/0259</v>
      </c>
      <c r="Y199" s="4"/>
      <c r="AA199" s="10"/>
      <c r="AB199" s="4"/>
      <c r="AD199" s="10"/>
      <c r="AE199" s="4"/>
      <c r="AG199" s="10"/>
      <c r="AH199" s="4"/>
      <c r="AJ199" s="10"/>
    </row>
    <row r="200" spans="1:36" ht="15">
      <c r="A200" s="11">
        <v>197</v>
      </c>
      <c r="B200" s="9" t="str">
        <f>VLOOKUP(A200,'[1]velskup_0-300'!$A$3:$F$500,5,FALSE)</f>
        <v>Obec Strachoňovice</v>
      </c>
      <c r="C200" s="16" t="str">
        <f>VLOOKUP(A200,'[1]velskup_0-300'!$A$3:$F$500,6,FALSE)</f>
        <v>20/1328</v>
      </c>
      <c r="D200" s="9">
        <v>197</v>
      </c>
      <c r="E200" s="9" t="str">
        <f>VLOOKUP(D200,'[1]velskup_0-300'!$B$3:$F$500,4,FALSE)</f>
        <v>Obec Hojovice</v>
      </c>
      <c r="F200" s="16" t="str">
        <f>VLOOKUP(D200,'[1]velskup_0-300'!$B$3:$F$500,5,FALSE)</f>
        <v>20/0332</v>
      </c>
      <c r="G200" s="9">
        <v>197</v>
      </c>
      <c r="H200" s="9" t="str">
        <f>VLOOKUP(G200,'[1]velskup_0-300'!$C$3:$F$500,3,FALSE)</f>
        <v>Obec Chřenovice</v>
      </c>
      <c r="I200" s="16" t="str">
        <f>VLOOKUP(G200,'[1]velskup_0-300'!$C$3:$F$500,4,FALSE)</f>
        <v>20/0760</v>
      </c>
      <c r="J200" s="9">
        <v>197</v>
      </c>
      <c r="K200" s="9" t="str">
        <f>VLOOKUP(J200,'[1]velskup_0-300'!$D$3:$F$500,2,FALSE)</f>
        <v>Obec Krokočín</v>
      </c>
      <c r="L200" s="17" t="str">
        <f>VLOOKUP(J200,'[1]velskup_0-300'!$D$3:$F$500,3,FALSE)</f>
        <v>20/0190</v>
      </c>
      <c r="M200" s="24">
        <v>197</v>
      </c>
      <c r="N200" s="9" t="str">
        <f>VLOOKUP(M200,'[1]velskup_301-1500'!$A$3:$F$500,5,FALSE)</f>
        <v>Obec Sázavka</v>
      </c>
      <c r="O200" s="16" t="str">
        <f>VLOOKUP(M200,'[1]velskup_301-1500'!$A$3:$F$500,6,FALSE)</f>
        <v>20/1147</v>
      </c>
      <c r="P200" s="9">
        <v>197</v>
      </c>
      <c r="Q200" s="9" t="str">
        <f>VLOOKUP(P200,'[1]velskup_301-1500'!$B$3:$F$500,4,FALSE)</f>
        <v>Obec Ocmanice</v>
      </c>
      <c r="R200" s="16" t="str">
        <f>VLOOKUP(P200,'[1]velskup_301-1500'!$B$3:$F$500,5,FALSE)</f>
        <v>20/0265</v>
      </c>
      <c r="S200" s="9">
        <v>197</v>
      </c>
      <c r="T200" s="9" t="str">
        <f>VLOOKUP(S200,'[1]velskup_301-1500'!$C$3:$F$500,3,FALSE)</f>
        <v>Obec Sázavka</v>
      </c>
      <c r="U200" s="16" t="str">
        <f>VLOOKUP(S200,'[1]velskup_301-1500'!$C$3:$F$500,4,FALSE)</f>
        <v>20/1147</v>
      </c>
      <c r="V200" s="9">
        <v>197</v>
      </c>
      <c r="W200" s="9" t="str">
        <f>VLOOKUP(V200,'[1]velskup_301-1500'!$D$3:$F$500,2,FALSE)</f>
        <v>Obec Třebenice</v>
      </c>
      <c r="X200" s="16" t="str">
        <f>VLOOKUP(V200,'[1]velskup_301-1500'!$D$3:$F$500,3,FALSE)</f>
        <v>20/0873</v>
      </c>
      <c r="Y200" s="4"/>
      <c r="AA200" s="10"/>
      <c r="AB200" s="4"/>
      <c r="AD200" s="10"/>
      <c r="AE200" s="4"/>
      <c r="AG200" s="10"/>
      <c r="AH200" s="4"/>
      <c r="AJ200" s="10"/>
    </row>
    <row r="201" spans="1:36" ht="15">
      <c r="A201" s="11">
        <v>198</v>
      </c>
      <c r="B201" s="9" t="str">
        <f>VLOOKUP(A201,'[1]velskup_0-300'!$A$3:$F$500,5,FALSE)</f>
        <v>Obec Kojatín</v>
      </c>
      <c r="C201" s="16" t="str">
        <f>VLOOKUP(A201,'[1]velskup_0-300'!$A$3:$F$500,6,FALSE)</f>
        <v>20/0188</v>
      </c>
      <c r="D201" s="9">
        <v>198</v>
      </c>
      <c r="E201" s="9" t="str">
        <f>VLOOKUP(D201,'[1]velskup_0-300'!$B$3:$F$500,4,FALSE)</f>
        <v>Obec Osové</v>
      </c>
      <c r="F201" s="16" t="str">
        <f>VLOOKUP(D201,'[1]velskup_0-300'!$B$3:$F$500,5,FALSE)</f>
        <v>20/1374</v>
      </c>
      <c r="G201" s="9">
        <v>198</v>
      </c>
      <c r="H201" s="9" t="str">
        <f>VLOOKUP(G201,'[1]velskup_0-300'!$C$3:$F$500,3,FALSE)</f>
        <v>Obec Zahrádka</v>
      </c>
      <c r="I201" s="16" t="str">
        <f>VLOOKUP(G201,'[1]velskup_0-300'!$C$3:$F$500,4,FALSE)</f>
        <v>20/0844</v>
      </c>
      <c r="J201" s="9">
        <v>198</v>
      </c>
      <c r="K201" s="9" t="str">
        <f>VLOOKUP(J201,'[1]velskup_0-300'!$D$3:$F$500,2,FALSE)</f>
        <v>Obec Popůvky</v>
      </c>
      <c r="L201" s="17" t="str">
        <f>VLOOKUP(J201,'[1]velskup_0-300'!$D$3:$F$500,3,FALSE)</f>
        <v>20/0635</v>
      </c>
      <c r="M201" s="24">
        <v>198</v>
      </c>
      <c r="N201" s="9" t="str">
        <f>VLOOKUP(M201,'[1]velskup_301-1500'!$A$3:$F$500,5,FALSE)</f>
        <v>Obec Uhřínov</v>
      </c>
      <c r="O201" s="16" t="str">
        <f>VLOOKUP(M201,'[1]velskup_301-1500'!$A$3:$F$500,6,FALSE)</f>
        <v>20/0997</v>
      </c>
      <c r="P201" s="9">
        <v>198</v>
      </c>
      <c r="Q201" s="9" t="str">
        <f>VLOOKUP(P201,'[1]velskup_301-1500'!$B$3:$F$500,4,FALSE)</f>
        <v>Městys Mrákotín</v>
      </c>
      <c r="R201" s="16" t="str">
        <f>VLOOKUP(P201,'[1]velskup_301-1500'!$B$3:$F$500,5,FALSE)</f>
        <v>20/0490</v>
      </c>
      <c r="S201" s="9">
        <v>198</v>
      </c>
      <c r="T201" s="9" t="str">
        <f>VLOOKUP(S201,'[1]velskup_301-1500'!$C$3:$F$500,3,FALSE)</f>
        <v>Obec Křelovice</v>
      </c>
      <c r="U201" s="16" t="str">
        <f>VLOOKUP(S201,'[1]velskup_301-1500'!$C$3:$F$500,4,FALSE)</f>
        <v>20/0353</v>
      </c>
      <c r="V201" s="9">
        <v>198</v>
      </c>
      <c r="W201" s="9" t="str">
        <f>VLOOKUP(V201,'[1]velskup_301-1500'!$D$3:$F$500,2,FALSE)</f>
        <v>Obec Budkov</v>
      </c>
      <c r="X201" s="16" t="str">
        <f>VLOOKUP(V201,'[1]velskup_301-1500'!$D$3:$F$500,3,FALSE)</f>
        <v>20/0639</v>
      </c>
      <c r="Y201" s="4"/>
      <c r="AA201" s="10"/>
      <c r="AB201" s="4"/>
      <c r="AD201" s="10"/>
      <c r="AE201" s="4"/>
      <c r="AG201" s="10"/>
      <c r="AH201" s="4"/>
      <c r="AJ201" s="10"/>
    </row>
    <row r="202" spans="1:36" ht="15">
      <c r="A202" s="11">
        <v>199</v>
      </c>
      <c r="B202" s="9" t="str">
        <f>VLOOKUP(A202,'[1]velskup_0-300'!$A$3:$F$500,5,FALSE)</f>
        <v>Obec Zbilidy</v>
      </c>
      <c r="C202" s="16" t="str">
        <f>VLOOKUP(A202,'[1]velskup_0-300'!$A$3:$F$500,6,FALSE)</f>
        <v>20/0143</v>
      </c>
      <c r="D202" s="9">
        <v>199</v>
      </c>
      <c r="E202" s="9" t="str">
        <f>VLOOKUP(D202,'[1]velskup_0-300'!$B$3:$F$500,4,FALSE)</f>
        <v>Obec Rybné</v>
      </c>
      <c r="F202" s="16" t="str">
        <f>VLOOKUP(D202,'[1]velskup_0-300'!$B$3:$F$500,5,FALSE)</f>
        <v>20/1326</v>
      </c>
      <c r="G202" s="9">
        <v>199</v>
      </c>
      <c r="H202" s="9" t="str">
        <f>VLOOKUP(G202,'[1]velskup_0-300'!$C$3:$F$500,3,FALSE)</f>
        <v>Obec Milíčov</v>
      </c>
      <c r="I202" s="16" t="str">
        <f>VLOOKUP(G202,'[1]velskup_0-300'!$C$3:$F$500,4,FALSE)</f>
        <v>20/0755</v>
      </c>
      <c r="J202" s="9">
        <v>199</v>
      </c>
      <c r="K202" s="9" t="str">
        <f>VLOOKUP(J202,'[1]velskup_0-300'!$D$3:$F$500,2,FALSE)</f>
        <v>Obec Slavětín</v>
      </c>
      <c r="L202" s="17" t="str">
        <f>VLOOKUP(J202,'[1]velskup_0-300'!$D$3:$F$500,3,FALSE)</f>
        <v>20/0138</v>
      </c>
      <c r="M202" s="24">
        <v>199</v>
      </c>
      <c r="N202" s="9" t="str">
        <f>VLOOKUP(M202,'[1]velskup_301-1500'!$A$3:$F$500,5,FALSE)</f>
        <v>Obec Litohoř</v>
      </c>
      <c r="O202" s="16" t="str">
        <f>VLOOKUP(M202,'[1]velskup_301-1500'!$A$3:$F$500,6,FALSE)</f>
        <v>20/0699</v>
      </c>
      <c r="P202" s="9">
        <v>199</v>
      </c>
      <c r="Q202" s="9" t="str">
        <f>VLOOKUP(P202,'[1]velskup_301-1500'!$B$3:$F$500,4,FALSE)</f>
        <v>Obec Třebelovice</v>
      </c>
      <c r="R202" s="16" t="str">
        <f>VLOOKUP(P202,'[1]velskup_301-1500'!$B$3:$F$500,5,FALSE)</f>
        <v>20/0234</v>
      </c>
      <c r="S202" s="9">
        <v>199</v>
      </c>
      <c r="T202" s="9" t="str">
        <f>VLOOKUP(S202,'[1]velskup_301-1500'!$C$3:$F$500,3,FALSE)</f>
        <v>Obec Dolní Město</v>
      </c>
      <c r="U202" s="16" t="str">
        <f>VLOOKUP(S202,'[1]velskup_301-1500'!$C$3:$F$500,4,FALSE)</f>
        <v>20/0505</v>
      </c>
      <c r="V202" s="9">
        <v>199</v>
      </c>
      <c r="W202" s="9" t="str">
        <f>VLOOKUP(V202,'[1]velskup_301-1500'!$D$3:$F$500,2,FALSE)</f>
        <v>Obec Přibyslavice</v>
      </c>
      <c r="X202" s="16" t="str">
        <f>VLOOKUP(V202,'[1]velskup_301-1500'!$D$3:$F$500,3,FALSE)</f>
        <v>20/0811</v>
      </c>
      <c r="Y202" s="4"/>
      <c r="AA202" s="10"/>
      <c r="AB202" s="4"/>
      <c r="AD202" s="10"/>
      <c r="AE202" s="4"/>
      <c r="AG202" s="10"/>
      <c r="AH202" s="4"/>
      <c r="AJ202" s="10"/>
    </row>
    <row r="203" spans="1:36" ht="15">
      <c r="A203" s="11">
        <v>200</v>
      </c>
      <c r="B203" s="9" t="str">
        <f>VLOOKUP(A203,'[1]velskup_0-300'!$A$3:$F$500,5,FALSE)</f>
        <v>Obec Víska</v>
      </c>
      <c r="C203" s="16" t="str">
        <f>VLOOKUP(A203,'[1]velskup_0-300'!$A$3:$F$500,6,FALSE)</f>
        <v>20/0160</v>
      </c>
      <c r="D203" s="9">
        <v>200</v>
      </c>
      <c r="E203" s="9" t="str">
        <f>VLOOKUP(D203,'[1]velskup_0-300'!$B$3:$F$500,4,FALSE)</f>
        <v>Obec Proseč</v>
      </c>
      <c r="F203" s="16" t="str">
        <f>VLOOKUP(D203,'[1]velskup_0-300'!$B$3:$F$500,5,FALSE)</f>
        <v>20/0382</v>
      </c>
      <c r="G203" s="9">
        <v>200</v>
      </c>
      <c r="H203" s="9" t="str">
        <f>VLOOKUP(G203,'[1]velskup_0-300'!$C$3:$F$500,3,FALSE)</f>
        <v>Obec Újezd</v>
      </c>
      <c r="I203" s="16" t="str">
        <f>VLOOKUP(G203,'[1]velskup_0-300'!$C$3:$F$500,4,FALSE)</f>
        <v>20/0151</v>
      </c>
      <c r="J203" s="9">
        <v>200</v>
      </c>
      <c r="K203" s="9" t="str">
        <f>VLOOKUP(J203,'[1]velskup_0-300'!$D$3:$F$500,2,FALSE)</f>
        <v>Obec Onšov</v>
      </c>
      <c r="L203" s="17" t="str">
        <f>VLOOKUP(J203,'[1]velskup_0-300'!$D$3:$F$500,3,FALSE)</f>
        <v>20/0375</v>
      </c>
      <c r="M203" s="24">
        <v>200</v>
      </c>
      <c r="N203" s="9" t="str">
        <f>VLOOKUP(M203,'[1]velskup_301-1500'!$A$3:$F$500,5,FALSE)</f>
        <v>Obec Leština u Světlé</v>
      </c>
      <c r="O203" s="16" t="str">
        <f>VLOOKUP(M203,'[1]velskup_301-1500'!$A$3:$F$500,6,FALSE)</f>
        <v>20/1244</v>
      </c>
      <c r="P203" s="9">
        <v>200</v>
      </c>
      <c r="Q203" s="9" t="str">
        <f>VLOOKUP(P203,'[1]velskup_301-1500'!$B$3:$F$500,4,FALSE)</f>
        <v>Obec Čechočovice</v>
      </c>
      <c r="R203" s="16" t="str">
        <f>VLOOKUP(P203,'[1]velskup_301-1500'!$B$3:$F$500,5,FALSE)</f>
        <v>20/1002</v>
      </c>
      <c r="S203" s="9">
        <v>200</v>
      </c>
      <c r="T203" s="9" t="str">
        <f>VLOOKUP(S203,'[1]velskup_301-1500'!$C$3:$F$500,3,FALSE)</f>
        <v>Obec Knyk</v>
      </c>
      <c r="U203" s="16" t="str">
        <f>VLOOKUP(S203,'[1]velskup_301-1500'!$C$3:$F$500,4,FALSE)</f>
        <v>20/0789</v>
      </c>
      <c r="V203" s="9">
        <v>200</v>
      </c>
      <c r="W203" s="9" t="str">
        <f>VLOOKUP(V203,'[1]velskup_301-1500'!$D$3:$F$500,2,FALSE)</f>
        <v>Obec Oslavice</v>
      </c>
      <c r="X203" s="16" t="str">
        <f>VLOOKUP(V203,'[1]velskup_301-1500'!$D$3:$F$500,3,FALSE)</f>
        <v>20/0824</v>
      </c>
      <c r="Y203" s="4"/>
      <c r="AA203" s="10"/>
      <c r="AB203" s="4"/>
      <c r="AD203" s="10"/>
      <c r="AE203" s="4"/>
      <c r="AG203" s="10"/>
      <c r="AH203" s="4"/>
      <c r="AJ203" s="10"/>
    </row>
    <row r="204" spans="1:36" ht="15">
      <c r="A204" s="11">
        <v>201</v>
      </c>
      <c r="B204" s="9" t="str">
        <f>VLOOKUP(A204,'[1]velskup_0-300'!$A$3:$F$500,5,FALSE)</f>
        <v>Obec Menhartice</v>
      </c>
      <c r="C204" s="16" t="str">
        <f>VLOOKUP(A204,'[1]velskup_0-300'!$A$3:$F$500,6,FALSE)</f>
        <v>20/1365</v>
      </c>
      <c r="D204" s="9">
        <v>201</v>
      </c>
      <c r="E204" s="9" t="str">
        <f>VLOOKUP(D204,'[1]velskup_0-300'!$B$3:$F$500,4,FALSE)</f>
        <v>Obec Ústí</v>
      </c>
      <c r="F204" s="16" t="str">
        <f>VLOOKUP(D204,'[1]velskup_0-300'!$B$3:$F$500,5,FALSE)</f>
        <v>20/1232</v>
      </c>
      <c r="G204" s="9">
        <v>201</v>
      </c>
      <c r="H204" s="9" t="str">
        <f>VLOOKUP(G204,'[1]velskup_0-300'!$C$3:$F$500,3,FALSE)</f>
        <v>Obec Milešín</v>
      </c>
      <c r="I204" s="16" t="str">
        <f>VLOOKUP(G204,'[1]velskup_0-300'!$C$3:$F$500,4,FALSE)</f>
        <v>20/1231</v>
      </c>
      <c r="J204" s="9">
        <v>201</v>
      </c>
      <c r="K204" s="9" t="str">
        <f>VLOOKUP(J204,'[1]velskup_0-300'!$D$3:$F$500,2,FALSE)</f>
        <v>Obec Píšť</v>
      </c>
      <c r="L204" s="17" t="str">
        <f>VLOOKUP(J204,'[1]velskup_0-300'!$D$3:$F$500,3,FALSE)</f>
        <v>20/0378</v>
      </c>
      <c r="M204" s="24">
        <v>201</v>
      </c>
      <c r="N204" s="9" t="str">
        <f>VLOOKUP(M204,'[1]velskup_301-1500'!$A$3:$F$500,5,FALSE)</f>
        <v>Obec Ocmanice</v>
      </c>
      <c r="O204" s="16" t="str">
        <f>VLOOKUP(M204,'[1]velskup_301-1500'!$A$3:$F$500,6,FALSE)</f>
        <v>20/0265</v>
      </c>
      <c r="P204" s="9">
        <v>201</v>
      </c>
      <c r="Q204" s="9" t="str">
        <f>VLOOKUP(P204,'[1]velskup_301-1500'!$B$3:$F$500,4,FALSE)</f>
        <v>Obec Rozsochy</v>
      </c>
      <c r="R204" s="16" t="str">
        <f>VLOOKUP(P204,'[1]velskup_301-1500'!$B$3:$F$500,5,FALSE)</f>
        <v>20/0031</v>
      </c>
      <c r="S204" s="9">
        <v>201</v>
      </c>
      <c r="T204" s="9" t="str">
        <f>VLOOKUP(S204,'[1]velskup_301-1500'!$C$3:$F$500,3,FALSE)</f>
        <v>Obec Příseka</v>
      </c>
      <c r="U204" s="16" t="str">
        <f>VLOOKUP(S204,'[1]velskup_301-1500'!$C$3:$F$500,4,FALSE)</f>
        <v>20/1250</v>
      </c>
      <c r="V204" s="9">
        <v>201</v>
      </c>
      <c r="W204" s="9" t="str">
        <f>VLOOKUP(V204,'[1]velskup_301-1500'!$D$3:$F$500,2,FALSE)</f>
        <v>Obec Zvole</v>
      </c>
      <c r="X204" s="16" t="str">
        <f>VLOOKUP(V204,'[1]velskup_301-1500'!$D$3:$F$500,3,FALSE)</f>
        <v>20/0041</v>
      </c>
      <c r="Y204" s="4"/>
      <c r="AA204" s="10"/>
      <c r="AB204" s="4"/>
      <c r="AD204" s="10"/>
      <c r="AE204" s="4"/>
      <c r="AG204" s="10"/>
      <c r="AH204" s="4"/>
      <c r="AJ204" s="10"/>
    </row>
    <row r="205" spans="1:36" ht="15">
      <c r="A205" s="11">
        <v>202</v>
      </c>
      <c r="B205" s="9" t="str">
        <f>VLOOKUP(A205,'[1]velskup_0-300'!$A$3:$F$500,5,FALSE)</f>
        <v>Obec Naloučany</v>
      </c>
      <c r="C205" s="16" t="str">
        <f>VLOOKUP(A205,'[1]velskup_0-300'!$A$3:$F$500,6,FALSE)</f>
        <v>20/0810</v>
      </c>
      <c r="D205" s="9">
        <v>202</v>
      </c>
      <c r="E205" s="9" t="str">
        <f>VLOOKUP(D205,'[1]velskup_0-300'!$B$3:$F$500,4,FALSE)</f>
        <v>Obec Bartoušov</v>
      </c>
      <c r="F205" s="16" t="str">
        <f>VLOOKUP(D205,'[1]velskup_0-300'!$B$3:$F$500,5,FALSE)</f>
        <v>20/1239</v>
      </c>
      <c r="G205" s="9">
        <v>202</v>
      </c>
      <c r="H205" s="9" t="str">
        <f>VLOOKUP(G205,'[1]velskup_0-300'!$C$3:$F$500,3,FALSE)</f>
        <v>Obec Bácovice</v>
      </c>
      <c r="I205" s="16" t="str">
        <f>VLOOKUP(G205,'[1]velskup_0-300'!$C$3:$F$500,4,FALSE)</f>
        <v>20/0307</v>
      </c>
      <c r="J205" s="9">
        <v>202</v>
      </c>
      <c r="K205" s="9" t="str">
        <f>VLOOKUP(J205,'[1]velskup_0-300'!$D$3:$F$500,2,FALSE)</f>
        <v>Obec Tři Studně</v>
      </c>
      <c r="L205" s="17" t="str">
        <f>VLOOKUP(J205,'[1]velskup_0-300'!$D$3:$F$500,3,FALSE)</f>
        <v>20/0149</v>
      </c>
      <c r="M205" s="24">
        <v>202</v>
      </c>
      <c r="N205" s="9" t="str">
        <f>VLOOKUP(M205,'[1]velskup_301-1500'!$A$3:$F$500,5,FALSE)</f>
        <v>Obec Budkov</v>
      </c>
      <c r="O205" s="16" t="str">
        <f>VLOOKUP(M205,'[1]velskup_301-1500'!$A$3:$F$500,6,FALSE)</f>
        <v>20/0639</v>
      </c>
      <c r="P205" s="9">
        <v>202</v>
      </c>
      <c r="Q205" s="9" t="str">
        <f>VLOOKUP(P205,'[1]velskup_301-1500'!$B$3:$F$500,4,FALSE)</f>
        <v>Obec Leština u Světlé</v>
      </c>
      <c r="R205" s="16" t="str">
        <f>VLOOKUP(P205,'[1]velskup_301-1500'!$B$3:$F$500,5,FALSE)</f>
        <v>20/1244</v>
      </c>
      <c r="S205" s="9">
        <v>202</v>
      </c>
      <c r="T205" s="9" t="str">
        <f>VLOOKUP(S205,'[1]velskup_301-1500'!$C$3:$F$500,3,FALSE)</f>
        <v>Obec Mladoňovice</v>
      </c>
      <c r="U205" s="16" t="str">
        <f>VLOOKUP(S205,'[1]velskup_301-1500'!$C$3:$F$500,4,FALSE)</f>
        <v>20/1087</v>
      </c>
      <c r="V205" s="9">
        <v>202</v>
      </c>
      <c r="W205" s="9" t="str">
        <f>VLOOKUP(V205,'[1]velskup_301-1500'!$D$3:$F$500,2,FALSE)</f>
        <v>Obec Příseka</v>
      </c>
      <c r="X205" s="16" t="str">
        <f>VLOOKUP(V205,'[1]velskup_301-1500'!$D$3:$F$500,3,FALSE)</f>
        <v>20/1250</v>
      </c>
      <c r="Y205" s="4"/>
      <c r="AA205" s="10"/>
      <c r="AB205" s="4"/>
      <c r="AD205" s="10"/>
      <c r="AE205" s="4"/>
      <c r="AG205" s="10"/>
      <c r="AH205" s="4"/>
      <c r="AJ205" s="10"/>
    </row>
    <row r="206" spans="1:36" ht="15">
      <c r="A206" s="11">
        <v>203</v>
      </c>
      <c r="B206" s="9" t="str">
        <f>VLOOKUP(A206,'[1]velskup_0-300'!$A$3:$F$500,5,FALSE)</f>
        <v>Obec Střítež pod Křemešníkem</v>
      </c>
      <c r="C206" s="16" t="str">
        <f>VLOOKUP(A206,'[1]velskup_0-300'!$A$3:$F$500,6,FALSE)</f>
        <v>20/0396</v>
      </c>
      <c r="D206" s="9">
        <v>203</v>
      </c>
      <c r="E206" s="9" t="str">
        <f>VLOOKUP(D206,'[1]velskup_0-300'!$B$3:$F$500,4,FALSE)</f>
        <v>Obec Velká Chyška</v>
      </c>
      <c r="F206" s="16" t="str">
        <f>VLOOKUP(D206,'[1]velskup_0-300'!$B$3:$F$500,5,FALSE)</f>
        <v>20/0404</v>
      </c>
      <c r="G206" s="9">
        <v>203</v>
      </c>
      <c r="H206" s="9" t="str">
        <f>VLOOKUP(G206,'[1]velskup_0-300'!$C$3:$F$500,3,FALSE)</f>
        <v>Obec Nejepín</v>
      </c>
      <c r="I206" s="16" t="str">
        <f>VLOOKUP(G206,'[1]velskup_0-300'!$C$3:$F$500,4,FALSE)</f>
        <v>20/1128</v>
      </c>
      <c r="J206" s="9">
        <v>203</v>
      </c>
      <c r="K206" s="9" t="str">
        <f>VLOOKUP(J206,'[1]velskup_0-300'!$D$3:$F$500,2,FALSE)</f>
        <v>Obec Kojatín</v>
      </c>
      <c r="L206" s="17" t="str">
        <f>VLOOKUP(J206,'[1]velskup_0-300'!$D$3:$F$500,3,FALSE)</f>
        <v>20/0188</v>
      </c>
      <c r="M206" s="24">
        <v>203</v>
      </c>
      <c r="N206" s="9" t="str">
        <f>VLOOKUP(M206,'[1]velskup_301-1500'!$A$3:$F$500,5,FALSE)</f>
        <v>Obec Blatnice</v>
      </c>
      <c r="O206" s="16" t="str">
        <f>VLOOKUP(M206,'[1]velskup_301-1500'!$A$3:$F$500,6,FALSE)</f>
        <v>20/0213</v>
      </c>
      <c r="P206" s="9">
        <v>203</v>
      </c>
      <c r="Q206" s="9" t="str">
        <f>VLOOKUP(P206,'[1]velskup_301-1500'!$B$3:$F$500,4,FALSE)</f>
        <v>Obec Bítovčice</v>
      </c>
      <c r="R206" s="16" t="str">
        <f>VLOOKUP(P206,'[1]velskup_301-1500'!$B$3:$F$500,5,FALSE)</f>
        <v>20/1174</v>
      </c>
      <c r="S206" s="9">
        <v>203</v>
      </c>
      <c r="T206" s="9" t="str">
        <f>VLOOKUP(S206,'[1]velskup_301-1500'!$C$3:$F$500,3,FALSE)</f>
        <v>Obec Kojčice</v>
      </c>
      <c r="U206" s="16" t="str">
        <f>VLOOKUP(S206,'[1]velskup_301-1500'!$C$3:$F$500,4,FALSE)</f>
        <v>20/0348</v>
      </c>
      <c r="V206" s="9">
        <v>203</v>
      </c>
      <c r="W206" s="9" t="str">
        <f>VLOOKUP(V206,'[1]velskup_301-1500'!$D$3:$F$500,2,FALSE)</f>
        <v>Obec Kožlí</v>
      </c>
      <c r="X206" s="16" t="str">
        <f>VLOOKUP(V206,'[1]velskup_301-1500'!$D$3:$F$500,3,FALSE)</f>
        <v>20/0784</v>
      </c>
      <c r="Y206" s="4"/>
      <c r="AA206" s="10"/>
      <c r="AB206" s="4"/>
      <c r="AD206" s="10"/>
      <c r="AE206" s="4"/>
      <c r="AG206" s="10"/>
      <c r="AH206" s="4"/>
      <c r="AJ206" s="10"/>
    </row>
    <row r="207" spans="1:36" ht="15">
      <c r="A207" s="11">
        <v>204</v>
      </c>
      <c r="B207" s="9" t="str">
        <f>VLOOKUP(A207,'[1]velskup_0-300'!$A$3:$F$500,5,FALSE)</f>
        <v>Obec Loukovice</v>
      </c>
      <c r="C207" s="16" t="str">
        <f>VLOOKUP(A207,'[1]velskup_0-300'!$A$3:$F$500,6,FALSE)</f>
        <v>20/1187</v>
      </c>
      <c r="D207" s="9">
        <v>204</v>
      </c>
      <c r="E207" s="9" t="str">
        <f>VLOOKUP(D207,'[1]velskup_0-300'!$B$3:$F$500,4,FALSE)</f>
        <v>Obec Bohuňov</v>
      </c>
      <c r="F207" s="16" t="str">
        <f>VLOOKUP(D207,'[1]velskup_0-300'!$B$3:$F$500,5,FALSE)</f>
        <v>20/0009</v>
      </c>
      <c r="G207" s="9">
        <v>204</v>
      </c>
      <c r="H207" s="9" t="str">
        <f>VLOOKUP(G207,'[1]velskup_0-300'!$C$3:$F$500,3,FALSE)</f>
        <v>Obec Měšín</v>
      </c>
      <c r="I207" s="16" t="str">
        <f>VLOOKUP(G207,'[1]velskup_0-300'!$C$3:$F$500,4,FALSE)</f>
        <v>20/1353</v>
      </c>
      <c r="J207" s="9">
        <v>204</v>
      </c>
      <c r="K207" s="9" t="str">
        <f>VLOOKUP(J207,'[1]velskup_0-300'!$D$3:$F$500,2,FALSE)</f>
        <v>Obec Dobroutov</v>
      </c>
      <c r="L207" s="17" t="str">
        <f>VLOOKUP(J207,'[1]velskup_0-300'!$D$3:$F$500,3,FALSE)</f>
        <v>20/1236</v>
      </c>
      <c r="M207" s="24">
        <v>204</v>
      </c>
      <c r="N207" s="9" t="str">
        <f>VLOOKUP(M207,'[1]velskup_301-1500'!$A$3:$F$500,5,FALSE)</f>
        <v>Městys Strážek</v>
      </c>
      <c r="O207" s="16" t="str">
        <f>VLOOKUP(M207,'[1]velskup_301-1500'!$A$3:$F$500,6,FALSE)</f>
        <v>20/0036</v>
      </c>
      <c r="P207" s="9">
        <v>204</v>
      </c>
      <c r="Q207" s="9" t="str">
        <f>VLOOKUP(P207,'[1]velskup_301-1500'!$B$3:$F$500,4,FALSE)</f>
        <v>Obec Litohoř</v>
      </c>
      <c r="R207" s="16" t="str">
        <f>VLOOKUP(P207,'[1]velskup_301-1500'!$B$3:$F$500,5,FALSE)</f>
        <v>20/0699</v>
      </c>
      <c r="S207" s="9">
        <v>204</v>
      </c>
      <c r="T207" s="9" t="str">
        <f>VLOOKUP(S207,'[1]velskup_301-1500'!$C$3:$F$500,3,FALSE)</f>
        <v>Obec Rohozná</v>
      </c>
      <c r="U207" s="16" t="str">
        <f>VLOOKUP(S207,'[1]velskup_301-1500'!$C$3:$F$500,4,FALSE)</f>
        <v>20/1024</v>
      </c>
      <c r="V207" s="9">
        <v>204</v>
      </c>
      <c r="W207" s="9" t="str">
        <f>VLOOKUP(V207,'[1]velskup_301-1500'!$D$3:$F$500,2,FALSE)</f>
        <v>Obec Lukov</v>
      </c>
      <c r="X207" s="16" t="str">
        <f>VLOOKUP(V207,'[1]velskup_301-1500'!$D$3:$F$500,3,FALSE)</f>
        <v>20/0225</v>
      </c>
      <c r="Y207" s="4"/>
      <c r="AA207" s="10"/>
      <c r="AB207" s="4"/>
      <c r="AD207" s="10"/>
      <c r="AE207" s="4"/>
      <c r="AG207" s="10"/>
      <c r="AH207" s="4"/>
      <c r="AJ207" s="10"/>
    </row>
    <row r="208" spans="1:36" ht="15">
      <c r="A208" s="11">
        <v>205</v>
      </c>
      <c r="B208" s="9" t="str">
        <f>VLOOKUP(A208,'[1]velskup_0-300'!$A$3:$F$500,5,FALSE)</f>
        <v>Obec Borek</v>
      </c>
      <c r="C208" s="16" t="str">
        <f>VLOOKUP(A208,'[1]velskup_0-300'!$A$3:$F$500,6,FALSE)</f>
        <v>20/0704</v>
      </c>
      <c r="D208" s="9">
        <v>205</v>
      </c>
      <c r="E208" s="9" t="str">
        <f>VLOOKUP(D208,'[1]velskup_0-300'!$B$3:$F$500,4,FALSE)</f>
        <v>Obec Lhotka</v>
      </c>
      <c r="F208" s="16" t="str">
        <f>VLOOKUP(D208,'[1]velskup_0-300'!$B$3:$F$500,5,FALSE)</f>
        <v>20/0096</v>
      </c>
      <c r="G208" s="9">
        <v>205</v>
      </c>
      <c r="H208" s="9" t="str">
        <f>VLOOKUP(G208,'[1]velskup_0-300'!$C$3:$F$500,3,FALSE)</f>
        <v>Obec Vápovice</v>
      </c>
      <c r="I208" s="16" t="str">
        <f>VLOOKUP(G208,'[1]velskup_0-300'!$C$3:$F$500,4,FALSE)</f>
        <v>20/1333</v>
      </c>
      <c r="J208" s="9">
        <v>205</v>
      </c>
      <c r="K208" s="9" t="str">
        <f>VLOOKUP(J208,'[1]velskup_0-300'!$D$3:$F$500,2,FALSE)</f>
        <v>Obec Písečné</v>
      </c>
      <c r="L208" s="17" t="str">
        <f>VLOOKUP(J208,'[1]velskup_0-300'!$D$3:$F$500,3,FALSE)</f>
        <v>20/0027</v>
      </c>
      <c r="M208" s="24">
        <v>205</v>
      </c>
      <c r="N208" s="9" t="str">
        <f>VLOOKUP(M208,'[1]velskup_301-1500'!$A$3:$F$500,5,FALSE)</f>
        <v>Obec Osová Bítýška</v>
      </c>
      <c r="O208" s="16" t="str">
        <f>VLOOKUP(M208,'[1]velskup_301-1500'!$A$3:$F$500,6,FALSE)</f>
        <v>20/0714</v>
      </c>
      <c r="P208" s="9">
        <v>205</v>
      </c>
      <c r="Q208" s="9" t="str">
        <f>VLOOKUP(P208,'[1]velskup_301-1500'!$B$3:$F$500,4,FALSE)</f>
        <v>Obec Rapotice</v>
      </c>
      <c r="R208" s="16" t="str">
        <f>VLOOKUP(P208,'[1]velskup_301-1500'!$B$3:$F$500,5,FALSE)</f>
        <v>20/0198</v>
      </c>
      <c r="S208" s="9">
        <v>205</v>
      </c>
      <c r="T208" s="9" t="str">
        <f>VLOOKUP(S208,'[1]velskup_301-1500'!$C$3:$F$500,3,FALSE)</f>
        <v>Obec Litohoř</v>
      </c>
      <c r="U208" s="16" t="str">
        <f>VLOOKUP(S208,'[1]velskup_301-1500'!$C$3:$F$500,4,FALSE)</f>
        <v>20/0699</v>
      </c>
      <c r="V208" s="9">
        <v>205</v>
      </c>
      <c r="W208" s="9" t="str">
        <f>VLOOKUP(V208,'[1]velskup_301-1500'!$D$3:$F$500,2,FALSE)</f>
        <v>Obec Pyšel</v>
      </c>
      <c r="X208" s="16" t="str">
        <f>VLOOKUP(V208,'[1]velskup_301-1500'!$D$3:$F$500,3,FALSE)</f>
        <v>20/0871</v>
      </c>
      <c r="Y208" s="4"/>
      <c r="AA208" s="10"/>
      <c r="AB208" s="4"/>
      <c r="AD208" s="10"/>
      <c r="AE208" s="4"/>
      <c r="AG208" s="10"/>
      <c r="AH208" s="4"/>
      <c r="AJ208" s="10"/>
    </row>
    <row r="209" spans="1:36" ht="15">
      <c r="A209" s="11">
        <v>206</v>
      </c>
      <c r="B209" s="9" t="str">
        <f>VLOOKUP(A209,'[1]velskup_0-300'!$A$3:$F$500,5,FALSE)</f>
        <v>Obec Litohošť</v>
      </c>
      <c r="C209" s="16" t="str">
        <f>VLOOKUP(A209,'[1]velskup_0-300'!$A$3:$F$500,6,FALSE)</f>
        <v>20/0360</v>
      </c>
      <c r="D209" s="9">
        <v>206</v>
      </c>
      <c r="E209" s="9" t="str">
        <f>VLOOKUP(D209,'[1]velskup_0-300'!$B$3:$F$500,4,FALSE)</f>
        <v>Obec Mysletín</v>
      </c>
      <c r="F209" s="16" t="str">
        <f>VLOOKUP(D209,'[1]velskup_0-300'!$B$3:$F$500,5,FALSE)</f>
        <v>20/0368</v>
      </c>
      <c r="G209" s="9">
        <v>206</v>
      </c>
      <c r="H209" s="9" t="str">
        <f>VLOOKUP(G209,'[1]velskup_0-300'!$C$3:$F$500,3,FALSE)</f>
        <v>Obec Pozďatín</v>
      </c>
      <c r="I209" s="16" t="str">
        <f>VLOOKUP(G209,'[1]velskup_0-300'!$C$3:$F$500,4,FALSE)</f>
        <v>20/0266</v>
      </c>
      <c r="J209" s="9">
        <v>206</v>
      </c>
      <c r="K209" s="9" t="str">
        <f>VLOOKUP(J209,'[1]velskup_0-300'!$D$3:$F$500,2,FALSE)</f>
        <v>Obec Velká Chyška</v>
      </c>
      <c r="L209" s="17" t="str">
        <f>VLOOKUP(J209,'[1]velskup_0-300'!$D$3:$F$500,3,FALSE)</f>
        <v>20/0404</v>
      </c>
      <c r="M209" s="24">
        <v>206</v>
      </c>
      <c r="N209" s="9" t="str">
        <f>VLOOKUP(M209,'[1]velskup_301-1500'!$A$3:$F$500,5,FALSE)</f>
        <v>Obec Lukov</v>
      </c>
      <c r="O209" s="16" t="str">
        <f>VLOOKUP(M209,'[1]velskup_301-1500'!$A$3:$F$500,6,FALSE)</f>
        <v>20/0225</v>
      </c>
      <c r="P209" s="9">
        <v>206</v>
      </c>
      <c r="Q209" s="9" t="str">
        <f>VLOOKUP(P209,'[1]velskup_301-1500'!$B$3:$F$500,4,FALSE)</f>
        <v>Obec Vysoké Studnice</v>
      </c>
      <c r="R209" s="16" t="str">
        <f>VLOOKUP(P209,'[1]velskup_301-1500'!$B$3:$F$500,5,FALSE)</f>
        <v>20/0682</v>
      </c>
      <c r="S209" s="9">
        <v>206</v>
      </c>
      <c r="T209" s="9" t="str">
        <f>VLOOKUP(S209,'[1]velskup_301-1500'!$C$3:$F$500,3,FALSE)</f>
        <v>Obec Krásná Hora</v>
      </c>
      <c r="U209" s="16" t="str">
        <f>VLOOKUP(S209,'[1]velskup_301-1500'!$C$3:$F$500,4,FALSE)</f>
        <v>20/1098</v>
      </c>
      <c r="V209" s="9">
        <v>206</v>
      </c>
      <c r="W209" s="9" t="str">
        <f>VLOOKUP(V209,'[1]velskup_301-1500'!$D$3:$F$500,2,FALSE)</f>
        <v>Obec Dešov</v>
      </c>
      <c r="X209" s="16" t="str">
        <f>VLOOKUP(V209,'[1]velskup_301-1500'!$D$3:$F$500,3,FALSE)</f>
        <v>20/0743</v>
      </c>
      <c r="Y209" s="4"/>
      <c r="AA209" s="10"/>
      <c r="AB209" s="4"/>
      <c r="AD209" s="10"/>
      <c r="AE209" s="4"/>
      <c r="AG209" s="10"/>
      <c r="AH209" s="4"/>
      <c r="AJ209" s="10"/>
    </row>
    <row r="210" spans="1:36" ht="15">
      <c r="A210" s="11">
        <v>207</v>
      </c>
      <c r="B210" s="9" t="str">
        <f>VLOOKUP(A210,'[1]velskup_0-300'!$A$3:$F$500,5,FALSE)</f>
        <v>Obec Kozlov</v>
      </c>
      <c r="C210" s="16" t="str">
        <f>VLOOKUP(A210,'[1]velskup_0-300'!$A$3:$F$500,6,FALSE)</f>
        <v>20/1307</v>
      </c>
      <c r="D210" s="9">
        <v>207</v>
      </c>
      <c r="E210" s="9" t="str">
        <f>VLOOKUP(D210,'[1]velskup_0-300'!$B$3:$F$500,4,FALSE)</f>
        <v>Obec Blažkov</v>
      </c>
      <c r="F210" s="16" t="str">
        <f>VLOOKUP(D210,'[1]velskup_0-300'!$B$3:$F$500,5,FALSE)</f>
        <v>20/0006</v>
      </c>
      <c r="G210" s="9">
        <v>207</v>
      </c>
      <c r="H210" s="9" t="str">
        <f>VLOOKUP(G210,'[1]velskup_0-300'!$C$3:$F$500,3,FALSE)</f>
        <v>Obec Nová Ves</v>
      </c>
      <c r="I210" s="16" t="str">
        <f>VLOOKUP(G210,'[1]velskup_0-300'!$C$3:$F$500,4,FALSE)</f>
        <v>20/0693</v>
      </c>
      <c r="J210" s="9">
        <v>207</v>
      </c>
      <c r="K210" s="9" t="str">
        <f>VLOOKUP(J210,'[1]velskup_0-300'!$D$3:$F$500,2,FALSE)</f>
        <v>Obec Jedlá</v>
      </c>
      <c r="L210" s="17" t="str">
        <f>VLOOKUP(J210,'[1]velskup_0-300'!$D$3:$F$500,3,FALSE)</f>
        <v>20/0822</v>
      </c>
      <c r="M210" s="24">
        <v>207</v>
      </c>
      <c r="N210" s="9" t="str">
        <f>VLOOKUP(M210,'[1]velskup_301-1500'!$A$3:$F$500,5,FALSE)</f>
        <v>Obec Pohled</v>
      </c>
      <c r="O210" s="16" t="str">
        <f>VLOOKUP(M210,'[1]velskup_301-1500'!$A$3:$F$500,6,FALSE)</f>
        <v>20/0117</v>
      </c>
      <c r="P210" s="9">
        <v>207</v>
      </c>
      <c r="Q210" s="9" t="str">
        <f>VLOOKUP(P210,'[1]velskup_301-1500'!$B$3:$F$500,4,FALSE)</f>
        <v>Obec Křelovice</v>
      </c>
      <c r="R210" s="16" t="str">
        <f>VLOOKUP(P210,'[1]velskup_301-1500'!$B$3:$F$500,5,FALSE)</f>
        <v>20/0353</v>
      </c>
      <c r="S210" s="9">
        <v>207</v>
      </c>
      <c r="T210" s="9" t="str">
        <f>VLOOKUP(S210,'[1]velskup_301-1500'!$C$3:$F$500,3,FALSE)</f>
        <v>Obec Zvole</v>
      </c>
      <c r="U210" s="16" t="str">
        <f>VLOOKUP(S210,'[1]velskup_301-1500'!$C$3:$F$500,4,FALSE)</f>
        <v>20/0041</v>
      </c>
      <c r="V210" s="9">
        <v>207</v>
      </c>
      <c r="W210" s="9" t="str">
        <f>VLOOKUP(V210,'[1]velskup_301-1500'!$D$3:$F$500,2,FALSE)</f>
        <v>Obec Kožichovice</v>
      </c>
      <c r="X210" s="16" t="str">
        <f>VLOOKUP(V210,'[1]velskup_301-1500'!$D$3:$F$500,3,FALSE)</f>
        <v>20/0808</v>
      </c>
      <c r="Y210" s="4"/>
      <c r="AA210" s="10"/>
      <c r="AB210" s="4"/>
      <c r="AD210" s="10"/>
      <c r="AE210" s="4"/>
      <c r="AG210" s="10"/>
      <c r="AH210" s="4"/>
      <c r="AJ210" s="10"/>
    </row>
    <row r="211" spans="1:36" ht="15">
      <c r="A211" s="11">
        <v>208</v>
      </c>
      <c r="B211" s="9" t="str">
        <f>VLOOKUP(A211,'[1]velskup_0-300'!$A$3:$F$500,5,FALSE)</f>
        <v>Obec Zhořec</v>
      </c>
      <c r="C211" s="16" t="str">
        <f>VLOOKUP(A211,'[1]velskup_0-300'!$A$3:$F$500,6,FALSE)</f>
        <v>20/0416</v>
      </c>
      <c r="D211" s="9">
        <v>208</v>
      </c>
      <c r="E211" s="9" t="str">
        <f>VLOOKUP(D211,'[1]velskup_0-300'!$B$3:$F$500,4,FALSE)</f>
        <v>Obec Újezd</v>
      </c>
      <c r="F211" s="16" t="str">
        <f>VLOOKUP(D211,'[1]velskup_0-300'!$B$3:$F$500,5,FALSE)</f>
        <v>20/0151</v>
      </c>
      <c r="G211" s="9">
        <v>208</v>
      </c>
      <c r="H211" s="9" t="str">
        <f>VLOOKUP(G211,'[1]velskup_0-300'!$C$3:$F$500,3,FALSE)</f>
        <v>Obec Leskovice</v>
      </c>
      <c r="I211" s="16" t="str">
        <f>VLOOKUP(G211,'[1]velskup_0-300'!$C$3:$F$500,4,FALSE)</f>
        <v>20/0355</v>
      </c>
      <c r="J211" s="9">
        <v>208</v>
      </c>
      <c r="K211" s="9" t="str">
        <f>VLOOKUP(J211,'[1]velskup_0-300'!$D$3:$F$500,2,FALSE)</f>
        <v>Obec Štěměchy</v>
      </c>
      <c r="L211" s="17" t="str">
        <f>VLOOKUP(J211,'[1]velskup_0-300'!$D$3:$F$500,3,FALSE)</f>
        <v>20/0667</v>
      </c>
      <c r="M211" s="24">
        <v>208</v>
      </c>
      <c r="N211" s="9" t="str">
        <f>VLOOKUP(M211,'[1]velskup_301-1500'!$A$3:$F$500,5,FALSE)</f>
        <v>Obec Dolní Město</v>
      </c>
      <c r="O211" s="16" t="str">
        <f>VLOOKUP(M211,'[1]velskup_301-1500'!$A$3:$F$500,6,FALSE)</f>
        <v>20/0505</v>
      </c>
      <c r="P211" s="9">
        <v>208</v>
      </c>
      <c r="Q211" s="9" t="str">
        <f>VLOOKUP(P211,'[1]velskup_301-1500'!$B$3:$F$500,4,FALSE)</f>
        <v>Obec Kožlí</v>
      </c>
      <c r="R211" s="16" t="str">
        <f>VLOOKUP(P211,'[1]velskup_301-1500'!$B$3:$F$500,5,FALSE)</f>
        <v>20/0784</v>
      </c>
      <c r="S211" s="9">
        <v>208</v>
      </c>
      <c r="T211" s="9" t="str">
        <f>VLOOKUP(S211,'[1]velskup_301-1500'!$C$3:$F$500,3,FALSE)</f>
        <v>Obec Leština u Světlé</v>
      </c>
      <c r="U211" s="16" t="str">
        <f>VLOOKUP(S211,'[1]velskup_301-1500'!$C$3:$F$500,4,FALSE)</f>
        <v>20/1244</v>
      </c>
      <c r="V211" s="9">
        <v>208</v>
      </c>
      <c r="W211" s="9" t="str">
        <f>VLOOKUP(V211,'[1]velskup_301-1500'!$D$3:$F$500,2,FALSE)</f>
        <v>Obec Police</v>
      </c>
      <c r="X211" s="16" t="str">
        <f>VLOOKUP(V211,'[1]velskup_301-1500'!$D$3:$F$500,3,FALSE)</f>
        <v>20/0615</v>
      </c>
      <c r="Y211" s="4"/>
      <c r="AA211" s="10"/>
      <c r="AB211" s="4"/>
      <c r="AD211" s="10"/>
      <c r="AE211" s="4"/>
      <c r="AG211" s="10"/>
      <c r="AH211" s="4"/>
      <c r="AJ211" s="10"/>
    </row>
    <row r="212" spans="1:36" ht="15">
      <c r="A212" s="11">
        <v>209</v>
      </c>
      <c r="B212" s="9" t="str">
        <f>VLOOKUP(A212,'[1]velskup_0-300'!$A$3:$F$500,5,FALSE)</f>
        <v>Obec Budeč</v>
      </c>
      <c r="C212" s="16" t="str">
        <f>VLOOKUP(A212,'[1]velskup_0-300'!$A$3:$F$500,6,FALSE)</f>
        <v>20/0061</v>
      </c>
      <c r="D212" s="9">
        <v>209</v>
      </c>
      <c r="E212" s="9" t="str">
        <f>VLOOKUP(D212,'[1]velskup_0-300'!$B$3:$F$500,4,FALSE)</f>
        <v>Obec Vanov</v>
      </c>
      <c r="F212" s="16" t="str">
        <f>VLOOKUP(D212,'[1]velskup_0-300'!$B$3:$F$500,5,FALSE)</f>
        <v>20/1331</v>
      </c>
      <c r="G212" s="9">
        <v>209</v>
      </c>
      <c r="H212" s="9" t="str">
        <f>VLOOKUP(G212,'[1]velskup_0-300'!$C$3:$F$500,3,FALSE)</f>
        <v>Obec Cidlina</v>
      </c>
      <c r="I212" s="16" t="str">
        <f>VLOOKUP(G212,'[1]velskup_0-300'!$C$3:$F$500,4,FALSE)</f>
        <v>20/1218</v>
      </c>
      <c r="J212" s="9">
        <v>209</v>
      </c>
      <c r="K212" s="9" t="str">
        <f>VLOOKUP(J212,'[1]velskup_0-300'!$D$3:$F$500,2,FALSE)</f>
        <v>Obec Jankov</v>
      </c>
      <c r="L212" s="17" t="str">
        <f>VLOOKUP(J212,'[1]velskup_0-300'!$D$3:$F$500,3,FALSE)</f>
        <v>20/0341</v>
      </c>
      <c r="M212" s="24">
        <v>209</v>
      </c>
      <c r="N212" s="9" t="str">
        <f>VLOOKUP(M212,'[1]velskup_301-1500'!$A$3:$F$500,5,FALSE)</f>
        <v>Obec Hněvkovice</v>
      </c>
      <c r="O212" s="16" t="str">
        <f>VLOOKUP(M212,'[1]velskup_301-1500'!$A$3:$F$500,6,FALSE)</f>
        <v>20/0849</v>
      </c>
      <c r="P212" s="9">
        <v>209</v>
      </c>
      <c r="Q212" s="9" t="str">
        <f>VLOOKUP(P212,'[1]velskup_301-1500'!$B$3:$F$500,4,FALSE)</f>
        <v>Obec Čechtín</v>
      </c>
      <c r="R212" s="16" t="str">
        <f>VLOOKUP(P212,'[1]velskup_301-1500'!$B$3:$F$500,5,FALSE)</f>
        <v>20/0259</v>
      </c>
      <c r="S212" s="9">
        <v>209</v>
      </c>
      <c r="T212" s="9" t="str">
        <f>VLOOKUP(S212,'[1]velskup_301-1500'!$C$3:$F$500,3,FALSE)</f>
        <v>Obec Blatnice</v>
      </c>
      <c r="U212" s="16" t="str">
        <f>VLOOKUP(S212,'[1]velskup_301-1500'!$C$3:$F$500,4,FALSE)</f>
        <v>20/0213</v>
      </c>
      <c r="V212" s="9">
        <v>209</v>
      </c>
      <c r="W212" s="9" t="str">
        <f>VLOOKUP(V212,'[1]velskup_301-1500'!$D$3:$F$500,2,FALSE)</f>
        <v>Obec Vepřová</v>
      </c>
      <c r="X212" s="16" t="str">
        <f>VLOOKUP(V212,'[1]velskup_301-1500'!$D$3:$F$500,3,FALSE)</f>
        <v>20/0157</v>
      </c>
      <c r="Y212" s="4"/>
      <c r="AA212" s="10"/>
      <c r="AB212" s="4"/>
      <c r="AD212" s="10"/>
      <c r="AE212" s="4"/>
      <c r="AG212" s="10"/>
      <c r="AH212" s="4"/>
      <c r="AJ212" s="10"/>
    </row>
    <row r="213" spans="1:36" ht="15">
      <c r="A213" s="11">
        <v>210</v>
      </c>
      <c r="B213" s="9" t="str">
        <f>VLOOKUP(A213,'[1]velskup_0-300'!$A$3:$F$500,5,FALSE)</f>
        <v>Obec Jitkov</v>
      </c>
      <c r="C213" s="16" t="str">
        <f>VLOOKUP(A213,'[1]velskup_0-300'!$A$3:$F$500,6,FALSE)</f>
        <v>20/0079</v>
      </c>
      <c r="D213" s="9">
        <v>210</v>
      </c>
      <c r="E213" s="9" t="str">
        <f>VLOOKUP(D213,'[1]velskup_0-300'!$B$3:$F$500,4,FALSE)</f>
        <v>Obec Skryje</v>
      </c>
      <c r="F213" s="16" t="str">
        <f>VLOOKUP(D213,'[1]velskup_0-300'!$B$3:$F$500,5,FALSE)</f>
        <v>20/1254</v>
      </c>
      <c r="G213" s="9">
        <v>210</v>
      </c>
      <c r="H213" s="9" t="str">
        <f>VLOOKUP(G213,'[1]velskup_0-300'!$C$3:$F$500,3,FALSE)</f>
        <v>Obec Lidmaň</v>
      </c>
      <c r="I213" s="16" t="str">
        <f>VLOOKUP(G213,'[1]velskup_0-300'!$C$3:$F$500,4,FALSE)</f>
        <v>20/0358</v>
      </c>
      <c r="J213" s="9">
        <v>210</v>
      </c>
      <c r="K213" s="9" t="str">
        <f>VLOOKUP(J213,'[1]velskup_0-300'!$D$3:$F$500,2,FALSE)</f>
        <v>Obec Lhotka</v>
      </c>
      <c r="L213" s="17" t="str">
        <f>VLOOKUP(J213,'[1]velskup_0-300'!$D$3:$F$500,3,FALSE)</f>
        <v>20/0096</v>
      </c>
      <c r="M213" s="24">
        <v>210</v>
      </c>
      <c r="N213" s="9" t="str">
        <f>VLOOKUP(M213,'[1]velskup_301-1500'!$A$3:$F$500,5,FALSE)</f>
        <v>Obec Kožlí</v>
      </c>
      <c r="O213" s="16" t="str">
        <f>VLOOKUP(M213,'[1]velskup_301-1500'!$A$3:$F$500,6,FALSE)</f>
        <v>20/0784</v>
      </c>
      <c r="P213" s="9">
        <v>210</v>
      </c>
      <c r="Q213" s="9" t="str">
        <f>VLOOKUP(P213,'[1]velskup_301-1500'!$B$3:$F$500,4,FALSE)</f>
        <v>Obec Těmice</v>
      </c>
      <c r="R213" s="16" t="str">
        <f>VLOOKUP(P213,'[1]velskup_301-1500'!$B$3:$F$500,5,FALSE)</f>
        <v>20/0601</v>
      </c>
      <c r="S213" s="9">
        <v>210</v>
      </c>
      <c r="T213" s="9" t="str">
        <f>VLOOKUP(S213,'[1]velskup_301-1500'!$C$3:$F$500,3,FALSE)</f>
        <v>Obec Lukov</v>
      </c>
      <c r="U213" s="16" t="str">
        <f>VLOOKUP(S213,'[1]velskup_301-1500'!$C$3:$F$500,4,FALSE)</f>
        <v>20/0225</v>
      </c>
      <c r="V213" s="9">
        <v>210</v>
      </c>
      <c r="W213" s="9" t="str">
        <f>VLOOKUP(V213,'[1]velskup_301-1500'!$D$3:$F$500,2,FALSE)</f>
        <v>Obec Radkovice u Hrotovic</v>
      </c>
      <c r="X213" s="16" t="str">
        <f>VLOOKUP(V213,'[1]velskup_301-1500'!$D$3:$F$500,3,FALSE)</f>
        <v>20/1041</v>
      </c>
      <c r="Y213" s="4"/>
      <c r="AA213" s="10"/>
      <c r="AB213" s="4"/>
      <c r="AD213" s="10"/>
      <c r="AE213" s="4"/>
      <c r="AG213" s="10"/>
      <c r="AH213" s="4"/>
      <c r="AJ213" s="10"/>
    </row>
    <row r="214" spans="1:36" ht="15">
      <c r="A214" s="11">
        <v>211</v>
      </c>
      <c r="B214" s="9" t="str">
        <f>VLOOKUP(A214,'[1]velskup_0-300'!$A$3:$F$500,5,FALSE)</f>
        <v>Obec Martínkov</v>
      </c>
      <c r="C214" s="16" t="str">
        <f>VLOOKUP(A214,'[1]velskup_0-300'!$A$3:$F$500,6,FALSE)</f>
        <v>20/0244</v>
      </c>
      <c r="D214" s="9">
        <v>211</v>
      </c>
      <c r="E214" s="9" t="str">
        <f>VLOOKUP(D214,'[1]velskup_0-300'!$B$3:$F$500,4,FALSE)</f>
        <v>Obec Číhalín</v>
      </c>
      <c r="F214" s="16" t="str">
        <f>VLOOKUP(D214,'[1]velskup_0-300'!$B$3:$F$500,5,FALSE)</f>
        <v>20/0801</v>
      </c>
      <c r="G214" s="9">
        <v>211</v>
      </c>
      <c r="H214" s="9" t="str">
        <f>VLOOKUP(G214,'[1]velskup_0-300'!$C$3:$F$500,3,FALSE)</f>
        <v>Obec Litohošť</v>
      </c>
      <c r="I214" s="16" t="str">
        <f>VLOOKUP(G214,'[1]velskup_0-300'!$C$3:$F$500,4,FALSE)</f>
        <v>20/0360</v>
      </c>
      <c r="J214" s="9">
        <v>211</v>
      </c>
      <c r="K214" s="9" t="str">
        <f>VLOOKUP(J214,'[1]velskup_0-300'!$D$3:$F$500,2,FALSE)</f>
        <v>Obec Kámen</v>
      </c>
      <c r="L214" s="17" t="str">
        <f>VLOOKUP(J214,'[1]velskup_0-300'!$D$3:$F$500,3,FALSE)</f>
        <v>20/0345</v>
      </c>
      <c r="M214" s="24">
        <v>211</v>
      </c>
      <c r="N214" s="9" t="str">
        <f>VLOOKUP(M214,'[1]velskup_301-1500'!$A$3:$F$500,5,FALSE)</f>
        <v>Obec Police</v>
      </c>
      <c r="O214" s="16" t="str">
        <f>VLOOKUP(M214,'[1]velskup_301-1500'!$A$3:$F$500,6,FALSE)</f>
        <v>20/0615</v>
      </c>
      <c r="P214" s="9">
        <v>211</v>
      </c>
      <c r="Q214" s="9" t="str">
        <f>VLOOKUP(P214,'[1]velskup_301-1500'!$B$3:$F$500,4,FALSE)</f>
        <v>Obec Sázavka</v>
      </c>
      <c r="R214" s="16" t="str">
        <f>VLOOKUP(P214,'[1]velskup_301-1500'!$B$3:$F$500,5,FALSE)</f>
        <v>20/1147</v>
      </c>
      <c r="S214" s="9">
        <v>211</v>
      </c>
      <c r="T214" s="9" t="str">
        <f>VLOOKUP(S214,'[1]velskup_301-1500'!$C$3:$F$500,3,FALSE)</f>
        <v>Městys Jimramov</v>
      </c>
      <c r="U214" s="16" t="str">
        <f>VLOOKUP(S214,'[1]velskup_301-1500'!$C$3:$F$500,4,FALSE)</f>
        <v>20/0004</v>
      </c>
      <c r="V214" s="9">
        <v>211</v>
      </c>
      <c r="W214" s="9" t="str">
        <f>VLOOKUP(V214,'[1]velskup_301-1500'!$D$3:$F$500,2,FALSE)</f>
        <v>Obec Pohled</v>
      </c>
      <c r="X214" s="16" t="str">
        <f>VLOOKUP(V214,'[1]velskup_301-1500'!$D$3:$F$500,3,FALSE)</f>
        <v>20/0117</v>
      </c>
      <c r="Y214" s="4"/>
      <c r="AA214" s="10"/>
      <c r="AB214" s="4"/>
      <c r="AD214" s="10"/>
      <c r="AE214" s="4"/>
      <c r="AG214" s="10"/>
      <c r="AH214" s="4"/>
      <c r="AJ214" s="10"/>
    </row>
    <row r="215" spans="1:36" ht="15">
      <c r="A215" s="11">
        <v>212</v>
      </c>
      <c r="B215" s="9" t="str">
        <f>VLOOKUP(A215,'[1]velskup_0-300'!$A$3:$F$500,5,FALSE)</f>
        <v>Obec Horní Libochová</v>
      </c>
      <c r="C215" s="16" t="str">
        <f>VLOOKUP(A215,'[1]velskup_0-300'!$A$3:$F$500,6,FALSE)</f>
        <v>20/1088</v>
      </c>
      <c r="D215" s="9">
        <v>212</v>
      </c>
      <c r="E215" s="9" t="str">
        <f>VLOOKUP(D215,'[1]velskup_0-300'!$B$3:$F$500,4,FALSE)</f>
        <v>Obec Doupě</v>
      </c>
      <c r="F215" s="16" t="str">
        <f>VLOOKUP(D215,'[1]velskup_0-300'!$B$3:$F$500,5,FALSE)</f>
        <v>20/1344</v>
      </c>
      <c r="G215" s="9">
        <v>212</v>
      </c>
      <c r="H215" s="9" t="str">
        <f>VLOOKUP(G215,'[1]velskup_0-300'!$C$3:$F$500,3,FALSE)</f>
        <v>Obec Komorovice</v>
      </c>
      <c r="I215" s="16" t="str">
        <f>VLOOKUP(G215,'[1]velskup_0-300'!$C$3:$F$500,4,FALSE)</f>
        <v>20/0349</v>
      </c>
      <c r="J215" s="9">
        <v>212</v>
      </c>
      <c r="K215" s="9" t="str">
        <f>VLOOKUP(J215,'[1]velskup_0-300'!$D$3:$F$500,2,FALSE)</f>
        <v>Obec Horní Rápotice</v>
      </c>
      <c r="L215" s="17" t="str">
        <f>VLOOKUP(J215,'[1]velskup_0-300'!$D$3:$F$500,3,FALSE)</f>
        <v>20/0620</v>
      </c>
      <c r="M215" s="24">
        <v>212</v>
      </c>
      <c r="N215" s="9" t="str">
        <f>VLOOKUP(M215,'[1]velskup_301-1500'!$A$3:$F$500,5,FALSE)</f>
        <v>Obec Bítovčice</v>
      </c>
      <c r="O215" s="16" t="str">
        <f>VLOOKUP(M215,'[1]velskup_301-1500'!$A$3:$F$500,6,FALSE)</f>
        <v>20/1174</v>
      </c>
      <c r="P215" s="9">
        <v>212</v>
      </c>
      <c r="Q215" s="9" t="str">
        <f>VLOOKUP(P215,'[1]velskup_301-1500'!$B$3:$F$500,4,FALSE)</f>
        <v>Obec Jamné</v>
      </c>
      <c r="R215" s="16" t="str">
        <f>VLOOKUP(P215,'[1]velskup_301-1500'!$B$3:$F$500,5,FALSE)</f>
        <v>20/0681</v>
      </c>
      <c r="S215" s="9">
        <v>212</v>
      </c>
      <c r="T215" s="9" t="str">
        <f>VLOOKUP(S215,'[1]velskup_301-1500'!$C$3:$F$500,3,FALSE)</f>
        <v>Obec Dalečín</v>
      </c>
      <c r="U215" s="16" t="str">
        <f>VLOOKUP(S215,'[1]velskup_301-1500'!$C$3:$F$500,4,FALSE)</f>
        <v>20/0014</v>
      </c>
      <c r="V215" s="9">
        <v>212</v>
      </c>
      <c r="W215" s="9" t="str">
        <f>VLOOKUP(V215,'[1]velskup_301-1500'!$D$3:$F$500,2,FALSE)</f>
        <v>Obec Nížkov</v>
      </c>
      <c r="X215" s="16" t="str">
        <f>VLOOKUP(V215,'[1]velskup_301-1500'!$D$3:$F$500,3,FALSE)</f>
        <v>20/0105</v>
      </c>
      <c r="Y215" s="4"/>
      <c r="AA215" s="10"/>
      <c r="AB215" s="4"/>
      <c r="AD215" s="10"/>
      <c r="AE215" s="4"/>
      <c r="AG215" s="10"/>
      <c r="AH215" s="4"/>
      <c r="AJ215" s="10"/>
    </row>
    <row r="216" spans="1:36" ht="15">
      <c r="A216" s="11">
        <v>213</v>
      </c>
      <c r="B216" s="9" t="str">
        <f>VLOOKUP(A216,'[1]velskup_0-300'!$A$3:$F$500,5,FALSE)</f>
        <v>Obec Odunec</v>
      </c>
      <c r="C216" s="16" t="str">
        <f>VLOOKUP(A216,'[1]velskup_0-300'!$A$3:$F$500,6,FALSE)</f>
        <v>20/1240</v>
      </c>
      <c r="D216" s="9">
        <v>213</v>
      </c>
      <c r="E216" s="9" t="str">
        <f>VLOOKUP(D216,'[1]velskup_0-300'!$B$3:$F$500,4,FALSE)</f>
        <v>Obec Bělá</v>
      </c>
      <c r="F216" s="16" t="str">
        <f>VLOOKUP(D216,'[1]velskup_0-300'!$B$3:$F$500,5,FALSE)</f>
        <v>20/0308</v>
      </c>
      <c r="G216" s="9">
        <v>213</v>
      </c>
      <c r="H216" s="9" t="str">
        <f>VLOOKUP(G216,'[1]velskup_0-300'!$C$3:$F$500,3,FALSE)</f>
        <v>Obec Velký Rybník</v>
      </c>
      <c r="I216" s="16" t="str">
        <f>VLOOKUP(G216,'[1]velskup_0-300'!$C$3:$F$500,4,FALSE)</f>
        <v>20/0405</v>
      </c>
      <c r="J216" s="9">
        <v>213</v>
      </c>
      <c r="K216" s="9" t="str">
        <f>VLOOKUP(J216,'[1]velskup_0-300'!$D$3:$F$500,2,FALSE)</f>
        <v>Obec Ostašov</v>
      </c>
      <c r="L216" s="17" t="str">
        <f>VLOOKUP(J216,'[1]velskup_0-300'!$D$3:$F$500,3,FALSE)</f>
        <v>20/0194</v>
      </c>
      <c r="M216" s="24">
        <v>213</v>
      </c>
      <c r="N216" s="9" t="str">
        <f>VLOOKUP(M216,'[1]velskup_301-1500'!$A$3:$F$500,5,FALSE)</f>
        <v>Obec Rapotice</v>
      </c>
      <c r="O216" s="16" t="str">
        <f>VLOOKUP(M216,'[1]velskup_301-1500'!$A$3:$F$500,6,FALSE)</f>
        <v>20/0198</v>
      </c>
      <c r="P216" s="9">
        <v>213</v>
      </c>
      <c r="Q216" s="9" t="str">
        <f>VLOOKUP(P216,'[1]velskup_301-1500'!$B$3:$F$500,4,FALSE)</f>
        <v>Obec Hněvkovice</v>
      </c>
      <c r="R216" s="16" t="str">
        <f>VLOOKUP(P216,'[1]velskup_301-1500'!$B$3:$F$500,5,FALSE)</f>
        <v>20/0849</v>
      </c>
      <c r="S216" s="9">
        <v>213</v>
      </c>
      <c r="T216" s="9" t="str">
        <f>VLOOKUP(S216,'[1]velskup_301-1500'!$C$3:$F$500,3,FALSE)</f>
        <v>Obec Police</v>
      </c>
      <c r="U216" s="16" t="str">
        <f>VLOOKUP(S216,'[1]velskup_301-1500'!$C$3:$F$500,4,FALSE)</f>
        <v>20/0615</v>
      </c>
      <c r="V216" s="9">
        <v>213</v>
      </c>
      <c r="W216" s="9" t="str">
        <f>VLOOKUP(V216,'[1]velskup_301-1500'!$D$3:$F$500,2,FALSE)</f>
        <v>Obec Dolní Vilémovice</v>
      </c>
      <c r="X216" s="16" t="str">
        <f>VLOOKUP(V216,'[1]velskup_301-1500'!$D$3:$F$500,3,FALSE)</f>
        <v>20/0260</v>
      </c>
      <c r="Y216" s="4"/>
      <c r="AA216" s="10"/>
      <c r="AB216" s="4"/>
      <c r="AD216" s="10"/>
      <c r="AE216" s="4"/>
      <c r="AG216" s="10"/>
      <c r="AH216" s="4"/>
      <c r="AJ216" s="10"/>
    </row>
    <row r="217" spans="1:36" ht="15">
      <c r="A217" s="11">
        <v>214</v>
      </c>
      <c r="B217" s="9" t="str">
        <f>VLOOKUP(A217,'[1]velskup_0-300'!$A$3:$F$500,5,FALSE)</f>
        <v>Obec Dlouhé</v>
      </c>
      <c r="C217" s="16" t="str">
        <f>VLOOKUP(A217,'[1]velskup_0-300'!$A$3:$F$500,6,FALSE)</f>
        <v>20/0015</v>
      </c>
      <c r="D217" s="9">
        <v>214</v>
      </c>
      <c r="E217" s="9" t="str">
        <f>VLOOKUP(D217,'[1]velskup_0-300'!$B$3:$F$500,4,FALSE)</f>
        <v>Obec Přeckov</v>
      </c>
      <c r="F217" s="16" t="str">
        <f>VLOOKUP(D217,'[1]velskup_0-300'!$B$3:$F$500,5,FALSE)</f>
        <v>20/0196</v>
      </c>
      <c r="G217" s="9">
        <v>214</v>
      </c>
      <c r="H217" s="9" t="str">
        <f>VLOOKUP(G217,'[1]velskup_0-300'!$C$3:$F$500,3,FALSE)</f>
        <v>Obec Naloučany</v>
      </c>
      <c r="I217" s="16" t="str">
        <f>VLOOKUP(G217,'[1]velskup_0-300'!$C$3:$F$500,4,FALSE)</f>
        <v>20/0810</v>
      </c>
      <c r="J217" s="9">
        <v>214</v>
      </c>
      <c r="K217" s="9" t="str">
        <f>VLOOKUP(J217,'[1]velskup_0-300'!$D$3:$F$500,2,FALSE)</f>
        <v>Obec Vápovice</v>
      </c>
      <c r="L217" s="17" t="str">
        <f>VLOOKUP(J217,'[1]velskup_0-300'!$D$3:$F$500,3,FALSE)</f>
        <v>20/1333</v>
      </c>
      <c r="M217" s="24">
        <v>214</v>
      </c>
      <c r="N217" s="9" t="str">
        <f>VLOOKUP(M217,'[1]velskup_301-1500'!$A$3:$F$500,5,FALSE)</f>
        <v>Obec Příseka</v>
      </c>
      <c r="O217" s="16" t="str">
        <f>VLOOKUP(M217,'[1]velskup_301-1500'!$A$3:$F$500,6,FALSE)</f>
        <v>20/1250</v>
      </c>
      <c r="P217" s="9">
        <v>214</v>
      </c>
      <c r="Q217" s="9" t="str">
        <f>VLOOKUP(P217,'[1]velskup_301-1500'!$B$3:$F$500,4,FALSE)</f>
        <v>Obec Zhoř</v>
      </c>
      <c r="R217" s="16" t="str">
        <f>VLOOKUP(P217,'[1]velskup_301-1500'!$B$3:$F$500,5,FALSE)</f>
        <v>20/1137</v>
      </c>
      <c r="S217" s="9">
        <v>214</v>
      </c>
      <c r="T217" s="9" t="str">
        <f>VLOOKUP(S217,'[1]velskup_301-1500'!$C$3:$F$500,3,FALSE)</f>
        <v>Obec Hněvkovice</v>
      </c>
      <c r="U217" s="16" t="str">
        <f>VLOOKUP(S217,'[1]velskup_301-1500'!$C$3:$F$500,4,FALSE)</f>
        <v>20/0849</v>
      </c>
      <c r="V217" s="9">
        <v>214</v>
      </c>
      <c r="W217" s="9" t="str">
        <f>VLOOKUP(V217,'[1]velskup_301-1500'!$D$3:$F$500,2,FALSE)</f>
        <v>Obec Mladoňovice</v>
      </c>
      <c r="X217" s="16" t="str">
        <f>VLOOKUP(V217,'[1]velskup_301-1500'!$D$3:$F$500,3,FALSE)</f>
        <v>20/1087</v>
      </c>
      <c r="Y217" s="4"/>
      <c r="AA217" s="10"/>
      <c r="AB217" s="4"/>
      <c r="AD217" s="10"/>
      <c r="AE217" s="4"/>
      <c r="AG217" s="10"/>
      <c r="AH217" s="4"/>
      <c r="AJ217" s="10"/>
    </row>
    <row r="218" spans="1:36" ht="15" thickBot="1">
      <c r="A218" s="11">
        <v>215</v>
      </c>
      <c r="B218" s="9" t="str">
        <f>VLOOKUP(A218,'[1]velskup_0-300'!$A$3:$F$500,5,FALSE)</f>
        <v>Obec Březské</v>
      </c>
      <c r="C218" s="16" t="str">
        <f>VLOOKUP(A218,'[1]velskup_0-300'!$A$3:$F$500,6,FALSE)</f>
        <v>20/0986</v>
      </c>
      <c r="D218" s="9">
        <v>215</v>
      </c>
      <c r="E218" s="9" t="str">
        <f>VLOOKUP(D218,'[1]velskup_0-300'!$B$3:$F$500,4,FALSE)</f>
        <v>Obec Ždánice</v>
      </c>
      <c r="F218" s="16" t="str">
        <f>VLOOKUP(D218,'[1]velskup_0-300'!$B$3:$F$500,5,FALSE)</f>
        <v>20/0042</v>
      </c>
      <c r="G218" s="9">
        <v>215</v>
      </c>
      <c r="H218" s="9" t="str">
        <f>VLOOKUP(G218,'[1]velskup_0-300'!$C$3:$F$500,3,FALSE)</f>
        <v>Obec Benetice</v>
      </c>
      <c r="I218" s="16" t="str">
        <f>VLOOKUP(G218,'[1]velskup_0-300'!$C$3:$F$500,4,FALSE)</f>
        <v>20/1047</v>
      </c>
      <c r="J218" s="9">
        <v>215</v>
      </c>
      <c r="K218" s="9" t="str">
        <f>VLOOKUP(J218,'[1]velskup_0-300'!$D$3:$F$500,2,FALSE)</f>
        <v>Obec Baliny</v>
      </c>
      <c r="L218" s="17" t="str">
        <f>VLOOKUP(J218,'[1]velskup_0-300'!$D$3:$F$500,3,FALSE)</f>
        <v>20/0975</v>
      </c>
      <c r="M218" s="25">
        <v>215</v>
      </c>
      <c r="N218" s="13" t="str">
        <f>VLOOKUP(M218,'[1]velskup_301-1500'!$A$3:$F$500,5,FALSE)</f>
        <v>Obec Ořechov</v>
      </c>
      <c r="O218" s="18" t="str">
        <f>VLOOKUP(M218,'[1]velskup_301-1500'!$A$3:$F$500,6,FALSE)</f>
        <v>20/0825</v>
      </c>
      <c r="P218" s="13">
        <v>215</v>
      </c>
      <c r="Q218" s="13" t="str">
        <f>VLOOKUP(P218,'[1]velskup_301-1500'!$B$3:$F$500,4,FALSE)</f>
        <v>Obec Ořechov</v>
      </c>
      <c r="R218" s="18" t="str">
        <f>VLOOKUP(P218,'[1]velskup_301-1500'!$B$3:$F$500,5,FALSE)</f>
        <v>20/0825</v>
      </c>
      <c r="S218" s="13">
        <v>215</v>
      </c>
      <c r="T218" s="13" t="str">
        <f>VLOOKUP(S218,'[1]velskup_301-1500'!$C$3:$F$500,3,FALSE)</f>
        <v>Obec Rapotice</v>
      </c>
      <c r="U218" s="18" t="str">
        <f>VLOOKUP(S218,'[1]velskup_301-1500'!$C$3:$F$500,4,FALSE)</f>
        <v>20/0198</v>
      </c>
      <c r="V218" s="13">
        <v>215</v>
      </c>
      <c r="W218" s="13" t="str">
        <f>VLOOKUP(V218,'[1]velskup_301-1500'!$D$3:$F$500,2,FALSE)</f>
        <v>Obec Obyčtov</v>
      </c>
      <c r="X218" s="18" t="str">
        <f>VLOOKUP(V218,'[1]velskup_301-1500'!$D$3:$F$500,3,FALSE)</f>
        <v>20/0109</v>
      </c>
      <c r="Y218" s="4"/>
      <c r="AA218" s="10"/>
      <c r="AB218" s="4"/>
      <c r="AD218" s="10"/>
      <c r="AE218" s="4"/>
      <c r="AG218" s="10"/>
      <c r="AH218" s="4"/>
      <c r="AJ218" s="10"/>
    </row>
    <row r="219" spans="1:36" ht="15">
      <c r="A219" s="11">
        <v>216</v>
      </c>
      <c r="B219" s="9" t="str">
        <f>VLOOKUP(A219,'[1]velskup_0-300'!$A$3:$F$500,5,FALSE)</f>
        <v>Obec Znětínek</v>
      </c>
      <c r="C219" s="16" t="str">
        <f>VLOOKUP(A219,'[1]velskup_0-300'!$A$3:$F$500,6,FALSE)</f>
        <v>20/0166</v>
      </c>
      <c r="D219" s="9">
        <v>216</v>
      </c>
      <c r="E219" s="9" t="str">
        <f>VLOOKUP(D219,'[1]velskup_0-300'!$B$3:$F$500,4,FALSE)</f>
        <v>Obec Dobrá Voda</v>
      </c>
      <c r="F219" s="16" t="str">
        <f>VLOOKUP(D219,'[1]velskup_0-300'!$B$3:$F$500,5,FALSE)</f>
        <v>20/0327</v>
      </c>
      <c r="G219" s="9">
        <v>216</v>
      </c>
      <c r="H219" s="9" t="str">
        <f>VLOOKUP(G219,'[1]velskup_0-300'!$C$3:$F$500,3,FALSE)</f>
        <v>Obec Eš</v>
      </c>
      <c r="I219" s="16" t="str">
        <f>VLOOKUP(G219,'[1]velskup_0-300'!$C$3:$F$500,4,FALSE)</f>
        <v>20/0330</v>
      </c>
      <c r="J219" s="9">
        <v>216</v>
      </c>
      <c r="K219" s="9" t="str">
        <f>VLOOKUP(J219,'[1]velskup_0-300'!$D$3:$F$500,2,FALSE)</f>
        <v>Obec Býšovec</v>
      </c>
      <c r="L219" s="17" t="str">
        <f>VLOOKUP(J219,'[1]velskup_0-300'!$D$3:$F$500,3,FALSE)</f>
        <v>20/0334</v>
      </c>
      <c r="M219" s="4"/>
      <c r="N219" s="4"/>
      <c r="O219" s="22"/>
      <c r="P219" s="4"/>
      <c r="Q219" s="4"/>
      <c r="R219" s="22"/>
      <c r="S219" s="4"/>
      <c r="T219" s="4"/>
      <c r="U219" s="22"/>
      <c r="V219" s="4"/>
      <c r="W219" s="4"/>
      <c r="X219" s="22"/>
      <c r="Y219" s="4"/>
      <c r="AA219" s="10"/>
      <c r="AB219" s="4"/>
      <c r="AD219" s="10"/>
      <c r="AE219" s="4"/>
      <c r="AG219" s="10"/>
      <c r="AH219" s="4"/>
      <c r="AJ219" s="10"/>
    </row>
    <row r="220" spans="1:36" ht="15">
      <c r="A220" s="11">
        <v>217</v>
      </c>
      <c r="B220" s="9" t="str">
        <f>VLOOKUP(A220,'[1]velskup_0-300'!$A$3:$F$500,5,FALSE)</f>
        <v>Obec Dehtáře</v>
      </c>
      <c r="C220" s="16" t="str">
        <f>VLOOKUP(A220,'[1]velskup_0-300'!$A$3:$F$500,6,FALSE)</f>
        <v>20/0325</v>
      </c>
      <c r="D220" s="9">
        <v>217</v>
      </c>
      <c r="E220" s="9" t="str">
        <f>VLOOKUP(D220,'[1]velskup_0-300'!$B$3:$F$500,4,FALSE)</f>
        <v>Obec Kyjov</v>
      </c>
      <c r="F220" s="16" t="str">
        <f>VLOOKUP(D220,'[1]velskup_0-300'!$B$3:$F$500,5,FALSE)</f>
        <v>20/0793</v>
      </c>
      <c r="G220" s="9">
        <v>217</v>
      </c>
      <c r="H220" s="9" t="str">
        <f>VLOOKUP(G220,'[1]velskup_0-300'!$C$3:$F$500,3,FALSE)</f>
        <v>Obec Petrůvky</v>
      </c>
      <c r="I220" s="16" t="str">
        <f>VLOOKUP(G220,'[1]velskup_0-300'!$C$3:$F$500,4,FALSE)</f>
        <v>20/1163</v>
      </c>
      <c r="J220" s="9">
        <v>217</v>
      </c>
      <c r="K220" s="9" t="str">
        <f>VLOOKUP(J220,'[1]velskup_0-300'!$D$3:$F$500,2,FALSE)</f>
        <v>Obec Chrtníč</v>
      </c>
      <c r="L220" s="17" t="str">
        <f>VLOOKUP(J220,'[1]velskup_0-300'!$D$3:$F$500,3,FALSE)</f>
        <v>20/0803</v>
      </c>
      <c r="M220" s="4"/>
      <c r="N220" s="4"/>
      <c r="O220" s="22"/>
      <c r="P220" s="4"/>
      <c r="Q220" s="4"/>
      <c r="R220" s="22"/>
      <c r="S220" s="4"/>
      <c r="T220" s="4"/>
      <c r="U220" s="22"/>
      <c r="V220" s="4"/>
      <c r="W220" s="4"/>
      <c r="X220" s="22"/>
      <c r="Y220" s="4"/>
      <c r="AA220" s="10"/>
      <c r="AB220" s="4"/>
      <c r="AD220" s="10"/>
      <c r="AE220" s="4"/>
      <c r="AG220" s="10"/>
      <c r="AH220" s="4"/>
      <c r="AJ220" s="10"/>
    </row>
    <row r="221" spans="1:36" ht="15">
      <c r="A221" s="11">
        <v>218</v>
      </c>
      <c r="B221" s="9" t="str">
        <f>VLOOKUP(A221,'[1]velskup_0-300'!$A$3:$F$500,5,FALSE)</f>
        <v>Obec Biskupice-Pulkov</v>
      </c>
      <c r="C221" s="16" t="str">
        <f>VLOOKUP(A221,'[1]velskup_0-300'!$A$3:$F$500,6,FALSE)</f>
        <v>20/0718</v>
      </c>
      <c r="D221" s="9">
        <v>218</v>
      </c>
      <c r="E221" s="9" t="str">
        <f>VLOOKUP(D221,'[1]velskup_0-300'!$B$3:$F$500,4,FALSE)</f>
        <v>Obec Sedlec</v>
      </c>
      <c r="F221" s="16" t="str">
        <f>VLOOKUP(D221,'[1]velskup_0-300'!$B$3:$F$500,5,FALSE)</f>
        <v>20/0201</v>
      </c>
      <c r="G221" s="9">
        <v>218</v>
      </c>
      <c r="H221" s="9" t="str">
        <f>VLOOKUP(G221,'[1]velskup_0-300'!$C$3:$F$500,3,FALSE)</f>
        <v>Obec Jilem</v>
      </c>
      <c r="I221" s="16" t="str">
        <f>VLOOKUP(G221,'[1]velskup_0-300'!$C$3:$F$500,4,FALSE)</f>
        <v>20/0709</v>
      </c>
      <c r="J221" s="9">
        <v>218</v>
      </c>
      <c r="K221" s="9" t="str">
        <f>VLOOKUP(J221,'[1]velskup_0-300'!$D$3:$F$500,2,FALSE)</f>
        <v>Obec Krhov</v>
      </c>
      <c r="L221" s="17" t="str">
        <f>VLOOKUP(J221,'[1]velskup_0-300'!$D$3:$F$500,3,FALSE)</f>
        <v>20/0221</v>
      </c>
      <c r="M221" s="4"/>
      <c r="N221" s="4"/>
      <c r="O221" s="22"/>
      <c r="P221" s="4"/>
      <c r="Q221" s="4"/>
      <c r="R221" s="22"/>
      <c r="S221" s="4"/>
      <c r="T221" s="4"/>
      <c r="U221" s="22"/>
      <c r="V221" s="4"/>
      <c r="W221" s="4"/>
      <c r="X221" s="22"/>
      <c r="Y221" s="4"/>
      <c r="AA221" s="10"/>
      <c r="AB221" s="4"/>
      <c r="AD221" s="10"/>
      <c r="AE221" s="4"/>
      <c r="AG221" s="10"/>
      <c r="AH221" s="4"/>
      <c r="AJ221" s="10"/>
    </row>
    <row r="222" spans="1:36" ht="15">
      <c r="A222" s="11">
        <v>219</v>
      </c>
      <c r="B222" s="9" t="str">
        <f>VLOOKUP(A222,'[1]velskup_0-300'!$A$3:$F$500,5,FALSE)</f>
        <v>Obec Čelistná</v>
      </c>
      <c r="C222" s="16" t="str">
        <f>VLOOKUP(A222,'[1]velskup_0-300'!$A$3:$F$500,6,FALSE)</f>
        <v>20/0320</v>
      </c>
      <c r="D222" s="9">
        <v>219</v>
      </c>
      <c r="E222" s="9" t="str">
        <f>VLOOKUP(D222,'[1]velskup_0-300'!$B$3:$F$500,4,FALSE)</f>
        <v>Obec Kynice</v>
      </c>
      <c r="F222" s="16" t="str">
        <f>VLOOKUP(D222,'[1]velskup_0-300'!$B$3:$F$500,5,FALSE)</f>
        <v>20/1200</v>
      </c>
      <c r="G222" s="9">
        <v>219</v>
      </c>
      <c r="H222" s="9" t="str">
        <f>VLOOKUP(G222,'[1]velskup_0-300'!$C$3:$F$500,3,FALSE)</f>
        <v>Obec Nové Sady</v>
      </c>
      <c r="I222" s="16" t="str">
        <f>VLOOKUP(G222,'[1]velskup_0-300'!$C$3:$F$500,4,FALSE)</f>
        <v>20/0577</v>
      </c>
      <c r="J222" s="9">
        <v>219</v>
      </c>
      <c r="K222" s="9" t="str">
        <f>VLOOKUP(J222,'[1]velskup_0-300'!$D$3:$F$500,2,FALSE)</f>
        <v>Obec Zbinohy</v>
      </c>
      <c r="L222" s="17" t="str">
        <f>VLOOKUP(J222,'[1]velskup_0-300'!$D$3:$F$500,3,FALSE)</f>
        <v>20/1237</v>
      </c>
      <c r="M222" s="4"/>
      <c r="N222" s="4"/>
      <c r="O222" s="22"/>
      <c r="P222" s="4"/>
      <c r="Q222" s="4"/>
      <c r="R222" s="22"/>
      <c r="S222" s="4"/>
      <c r="T222" s="4"/>
      <c r="U222" s="22"/>
      <c r="V222" s="4"/>
      <c r="W222" s="4"/>
      <c r="X222" s="22"/>
      <c r="Y222" s="4"/>
      <c r="AA222" s="10"/>
      <c r="AB222" s="4"/>
      <c r="AD222" s="10"/>
      <c r="AE222" s="4"/>
      <c r="AG222" s="10"/>
      <c r="AH222" s="4"/>
      <c r="AJ222" s="10"/>
    </row>
    <row r="223" spans="1:36" ht="15">
      <c r="A223" s="11">
        <v>220</v>
      </c>
      <c r="B223" s="9" t="str">
        <f>VLOOKUP(A223,'[1]velskup_0-300'!$A$3:$F$500,5,FALSE)</f>
        <v>Obec Petráveč</v>
      </c>
      <c r="C223" s="16" t="str">
        <f>VLOOKUP(A223,'[1]velskup_0-300'!$A$3:$F$500,6,FALSE)</f>
        <v>20/0826</v>
      </c>
      <c r="D223" s="9">
        <v>220</v>
      </c>
      <c r="E223" s="9" t="str">
        <f>VLOOKUP(D223,'[1]velskup_0-300'!$B$3:$F$500,4,FALSE)</f>
        <v>Obec Pokojov</v>
      </c>
      <c r="F223" s="16" t="str">
        <f>VLOOKUP(D223,'[1]velskup_0-300'!$B$3:$F$500,5,FALSE)</f>
        <v>20/0118</v>
      </c>
      <c r="G223" s="9">
        <v>220</v>
      </c>
      <c r="H223" s="9" t="str">
        <f>VLOOKUP(G223,'[1]velskup_0-300'!$C$3:$F$500,3,FALSE)</f>
        <v>Obec Klučov</v>
      </c>
      <c r="I223" s="16" t="str">
        <f>VLOOKUP(G223,'[1]velskup_0-300'!$C$3:$F$500,4,FALSE)</f>
        <v>20/0669</v>
      </c>
      <c r="J223" s="9">
        <v>220</v>
      </c>
      <c r="K223" s="9" t="str">
        <f>VLOOKUP(J223,'[1]velskup_0-300'!$D$3:$F$500,2,FALSE)</f>
        <v>Obec Benetice</v>
      </c>
      <c r="L223" s="17" t="str">
        <f>VLOOKUP(J223,'[1]velskup_0-300'!$D$3:$F$500,3,FALSE)</f>
        <v>20/1047</v>
      </c>
      <c r="M223" s="4"/>
      <c r="N223" s="4"/>
      <c r="O223" s="22"/>
      <c r="P223" s="4"/>
      <c r="Q223" s="4"/>
      <c r="R223" s="22"/>
      <c r="S223" s="4"/>
      <c r="T223" s="4"/>
      <c r="U223" s="22"/>
      <c r="V223" s="4"/>
      <c r="W223" s="4"/>
      <c r="X223" s="22"/>
      <c r="Y223" s="4"/>
      <c r="AA223" s="10"/>
      <c r="AB223" s="4"/>
      <c r="AD223" s="10"/>
      <c r="AE223" s="4"/>
      <c r="AG223" s="10"/>
      <c r="AH223" s="4"/>
      <c r="AJ223" s="10"/>
    </row>
    <row r="224" spans="1:36" ht="15">
      <c r="A224" s="11">
        <v>221</v>
      </c>
      <c r="B224" s="9" t="str">
        <f>VLOOKUP(A224,'[1]velskup_0-300'!$A$3:$F$500,5,FALSE)</f>
        <v>Obec Horní Paseka</v>
      </c>
      <c r="C224" s="16" t="str">
        <f>VLOOKUP(A224,'[1]velskup_0-300'!$A$3:$F$500,6,FALSE)</f>
        <v>20/1210</v>
      </c>
      <c r="D224" s="9">
        <v>221</v>
      </c>
      <c r="E224" s="9" t="str">
        <f>VLOOKUP(D224,'[1]velskup_0-300'!$B$3:$F$500,4,FALSE)</f>
        <v>Obec Rušinov</v>
      </c>
      <c r="F224" s="16" t="str">
        <f>VLOOKUP(D224,'[1]velskup_0-300'!$B$3:$F$500,5,FALSE)</f>
        <v>20/0131</v>
      </c>
      <c r="G224" s="9">
        <v>221</v>
      </c>
      <c r="H224" s="9" t="str">
        <f>VLOOKUP(G224,'[1]velskup_0-300'!$C$3:$F$500,3,FALSE)</f>
        <v>Obec Kozlany</v>
      </c>
      <c r="I224" s="16" t="str">
        <f>VLOOKUP(G224,'[1]velskup_0-300'!$C$3:$F$500,4,FALSE)</f>
        <v>20/0263</v>
      </c>
      <c r="J224" s="9">
        <v>221</v>
      </c>
      <c r="K224" s="9" t="str">
        <f>VLOOKUP(J224,'[1]velskup_0-300'!$D$3:$F$500,2,FALSE)</f>
        <v>Obec Jasenice</v>
      </c>
      <c r="L224" s="17" t="str">
        <f>VLOOKUP(J224,'[1]velskup_0-300'!$D$3:$F$500,3,FALSE)</f>
        <v>20/0184</v>
      </c>
      <c r="M224" s="4"/>
      <c r="N224" s="4"/>
      <c r="O224" s="22"/>
      <c r="P224" s="4"/>
      <c r="Q224" s="4"/>
      <c r="R224" s="22"/>
      <c r="S224" s="4"/>
      <c r="T224" s="4"/>
      <c r="U224" s="22"/>
      <c r="V224" s="4"/>
      <c r="W224" s="4"/>
      <c r="X224" s="22"/>
      <c r="Y224" s="4"/>
      <c r="AA224" s="10"/>
      <c r="AB224" s="4"/>
      <c r="AD224" s="10"/>
      <c r="AE224" s="4"/>
      <c r="AG224" s="10"/>
      <c r="AH224" s="4"/>
      <c r="AJ224" s="10"/>
    </row>
    <row r="225" spans="1:36" ht="15">
      <c r="A225" s="11">
        <v>222</v>
      </c>
      <c r="B225" s="9" t="str">
        <f>VLOOKUP(A225,'[1]velskup_0-300'!$A$3:$F$500,5,FALSE)</f>
        <v>Obec Kamenná</v>
      </c>
      <c r="C225" s="16" t="str">
        <f>VLOOKUP(A225,'[1]velskup_0-300'!$A$3:$F$500,6,FALSE)</f>
        <v>20/0081</v>
      </c>
      <c r="D225" s="9">
        <v>222</v>
      </c>
      <c r="E225" s="9" t="str">
        <f>VLOOKUP(D225,'[1]velskup_0-300'!$B$3:$F$500,4,FALSE)</f>
        <v>Obec Hrutov</v>
      </c>
      <c r="F225" s="16" t="str">
        <f>VLOOKUP(D225,'[1]velskup_0-300'!$B$3:$F$500,5,FALSE)</f>
        <v>20/0183</v>
      </c>
      <c r="G225" s="9">
        <v>222</v>
      </c>
      <c r="H225" s="9" t="str">
        <f>VLOOKUP(G225,'[1]velskup_0-300'!$C$3:$F$500,3,FALSE)</f>
        <v>Obec Staré Bříště</v>
      </c>
      <c r="I225" s="16" t="str">
        <f>VLOOKUP(G225,'[1]velskup_0-300'!$C$3:$F$500,4,FALSE)</f>
        <v>20/0393</v>
      </c>
      <c r="J225" s="9">
        <v>222</v>
      </c>
      <c r="K225" s="9" t="str">
        <f>VLOOKUP(J225,'[1]velskup_0-300'!$D$3:$F$500,2,FALSE)</f>
        <v>Obec Sulkovec</v>
      </c>
      <c r="L225" s="17" t="str">
        <f>VLOOKUP(J225,'[1]velskup_0-300'!$D$3:$F$500,3,FALSE)</f>
        <v>20/0145</v>
      </c>
      <c r="M225" s="4"/>
      <c r="N225" s="4"/>
      <c r="O225" s="22"/>
      <c r="P225" s="4"/>
      <c r="Q225" s="4"/>
      <c r="R225" s="22"/>
      <c r="S225" s="4"/>
      <c r="T225" s="4"/>
      <c r="U225" s="22"/>
      <c r="V225" s="4"/>
      <c r="W225" s="4"/>
      <c r="X225" s="22"/>
      <c r="Y225" s="4"/>
      <c r="AA225" s="10"/>
      <c r="AB225" s="4"/>
      <c r="AD225" s="10"/>
      <c r="AE225" s="4"/>
      <c r="AG225" s="10"/>
      <c r="AH225" s="4"/>
      <c r="AJ225" s="10"/>
    </row>
    <row r="226" spans="1:36" ht="15">
      <c r="A226" s="11">
        <v>223</v>
      </c>
      <c r="B226" s="9" t="str">
        <f>VLOOKUP(A226,'[1]velskup_0-300'!$A$3:$F$500,5,FALSE)</f>
        <v>Obec Bácovice</v>
      </c>
      <c r="C226" s="16" t="str">
        <f>VLOOKUP(A226,'[1]velskup_0-300'!$A$3:$F$500,6,FALSE)</f>
        <v>20/0307</v>
      </c>
      <c r="D226" s="9">
        <v>223</v>
      </c>
      <c r="E226" s="9" t="str">
        <f>VLOOKUP(D226,'[1]velskup_0-300'!$B$3:$F$500,4,FALSE)</f>
        <v>Obec Arnolec</v>
      </c>
      <c r="F226" s="16" t="str">
        <f>VLOOKUP(D226,'[1]velskup_0-300'!$B$3:$F$500,5,FALSE)</f>
        <v>20/1341</v>
      </c>
      <c r="G226" s="9">
        <v>223</v>
      </c>
      <c r="H226" s="9" t="str">
        <f>VLOOKUP(G226,'[1]velskup_0-300'!$C$3:$F$500,3,FALSE)</f>
        <v>Obec Kostelní Myslová</v>
      </c>
      <c r="I226" s="16" t="str">
        <f>VLOOKUP(G226,'[1]velskup_0-300'!$C$3:$F$500,4,FALSE)</f>
        <v>20/1351</v>
      </c>
      <c r="J226" s="9">
        <v>223</v>
      </c>
      <c r="K226" s="9" t="str">
        <f>VLOOKUP(J226,'[1]velskup_0-300'!$D$3:$F$500,2,FALSE)</f>
        <v>Obec Milešín</v>
      </c>
      <c r="L226" s="17" t="str">
        <f>VLOOKUP(J226,'[1]velskup_0-300'!$D$3:$F$500,3,FALSE)</f>
        <v>20/1231</v>
      </c>
      <c r="M226" s="4"/>
      <c r="N226" s="4"/>
      <c r="O226" s="22"/>
      <c r="P226" s="4"/>
      <c r="Q226" s="4"/>
      <c r="R226" s="22"/>
      <c r="S226" s="4"/>
      <c r="T226" s="4"/>
      <c r="U226" s="22"/>
      <c r="V226" s="4"/>
      <c r="W226" s="4"/>
      <c r="X226" s="22"/>
      <c r="Y226" s="4"/>
      <c r="AA226" s="10"/>
      <c r="AB226" s="4"/>
      <c r="AD226" s="10"/>
      <c r="AE226" s="4"/>
      <c r="AG226" s="10"/>
      <c r="AH226" s="4"/>
      <c r="AJ226" s="10"/>
    </row>
    <row r="227" spans="1:36" ht="15">
      <c r="A227" s="11">
        <v>224</v>
      </c>
      <c r="B227" s="9" t="str">
        <f>VLOOKUP(A227,'[1]velskup_0-300'!$A$3:$F$500,5,FALSE)</f>
        <v>Obec Hurtova Lhota</v>
      </c>
      <c r="C227" s="16" t="str">
        <f>VLOOKUP(A227,'[1]velskup_0-300'!$A$3:$F$500,6,FALSE)</f>
        <v>20/1238</v>
      </c>
      <c r="D227" s="9">
        <v>224</v>
      </c>
      <c r="E227" s="9" t="str">
        <f>VLOOKUP(D227,'[1]velskup_0-300'!$B$3:$F$500,4,FALSE)</f>
        <v>Obec Krásné</v>
      </c>
      <c r="F227" s="16" t="str">
        <f>VLOOKUP(D227,'[1]velskup_0-300'!$B$3:$F$500,5,FALSE)</f>
        <v>20/0090</v>
      </c>
      <c r="G227" s="9">
        <v>224</v>
      </c>
      <c r="H227" s="9" t="str">
        <f>VLOOKUP(G227,'[1]velskup_0-300'!$C$3:$F$500,3,FALSE)</f>
        <v>Obec Biskupice-Pulkov</v>
      </c>
      <c r="I227" s="16" t="str">
        <f>VLOOKUP(G227,'[1]velskup_0-300'!$C$3:$F$500,4,FALSE)</f>
        <v>20/0718</v>
      </c>
      <c r="J227" s="9">
        <v>224</v>
      </c>
      <c r="K227" s="9" t="str">
        <f>VLOOKUP(J227,'[1]velskup_0-300'!$D$3:$F$500,2,FALSE)</f>
        <v>Obec Hroznatín</v>
      </c>
      <c r="L227" s="17" t="str">
        <f>VLOOKUP(J227,'[1]velskup_0-300'!$D$3:$F$500,3,FALSE)</f>
        <v>20/0182</v>
      </c>
      <c r="M227" s="4"/>
      <c r="N227" s="4"/>
      <c r="O227" s="22"/>
      <c r="P227" s="4"/>
      <c r="Q227" s="4"/>
      <c r="R227" s="22"/>
      <c r="S227" s="4"/>
      <c r="T227" s="4"/>
      <c r="U227" s="22"/>
      <c r="V227" s="4"/>
      <c r="W227" s="4"/>
      <c r="X227" s="22"/>
      <c r="Y227" s="4"/>
      <c r="AA227" s="10"/>
      <c r="AB227" s="4"/>
      <c r="AD227" s="10"/>
      <c r="AE227" s="4"/>
      <c r="AG227" s="10"/>
      <c r="AH227" s="4"/>
      <c r="AJ227" s="10"/>
    </row>
    <row r="228" spans="1:36" ht="15">
      <c r="A228" s="11">
        <v>225</v>
      </c>
      <c r="B228" s="9" t="str">
        <f>VLOOKUP(A228,'[1]velskup_0-300'!$A$3:$F$500,5,FALSE)</f>
        <v>Obec Zvěrkovice</v>
      </c>
      <c r="C228" s="16" t="str">
        <f>VLOOKUP(A228,'[1]velskup_0-300'!$A$3:$F$500,6,FALSE)</f>
        <v>20/0236</v>
      </c>
      <c r="D228" s="9">
        <v>225</v>
      </c>
      <c r="E228" s="9" t="str">
        <f>VLOOKUP(D228,'[1]velskup_0-300'!$B$3:$F$500,4,FALSE)</f>
        <v>Obec Mladé Bříště</v>
      </c>
      <c r="F228" s="16" t="str">
        <f>VLOOKUP(D228,'[1]velskup_0-300'!$B$3:$F$500,5,FALSE)</f>
        <v>20/0365</v>
      </c>
      <c r="G228" s="9">
        <v>225</v>
      </c>
      <c r="H228" s="9" t="str">
        <f>VLOOKUP(G228,'[1]velskup_0-300'!$C$3:$F$500,3,FALSE)</f>
        <v>Obec Jihlávka</v>
      </c>
      <c r="I228" s="16" t="str">
        <f>VLOOKUP(G228,'[1]velskup_0-300'!$C$3:$F$500,4,FALSE)</f>
        <v>20/0778</v>
      </c>
      <c r="J228" s="9">
        <v>225</v>
      </c>
      <c r="K228" s="9" t="str">
        <f>VLOOKUP(J228,'[1]velskup_0-300'!$D$3:$F$500,2,FALSE)</f>
        <v>Obec Kozlov</v>
      </c>
      <c r="L228" s="17" t="str">
        <f>VLOOKUP(J228,'[1]velskup_0-300'!$D$3:$F$500,3,FALSE)</f>
        <v>20/1307</v>
      </c>
      <c r="M228" s="4"/>
      <c r="N228" s="4"/>
      <c r="O228" s="22"/>
      <c r="P228" s="4"/>
      <c r="Q228" s="4"/>
      <c r="R228" s="22"/>
      <c r="S228" s="4"/>
      <c r="T228" s="4"/>
      <c r="U228" s="22"/>
      <c r="V228" s="4"/>
      <c r="W228" s="4"/>
      <c r="X228" s="22"/>
      <c r="Y228" s="4"/>
      <c r="AA228" s="10"/>
      <c r="AB228" s="4"/>
      <c r="AD228" s="10"/>
      <c r="AE228" s="4"/>
      <c r="AG228" s="10"/>
      <c r="AH228" s="4"/>
      <c r="AJ228" s="10"/>
    </row>
    <row r="229" spans="1:36" ht="15">
      <c r="A229" s="11">
        <v>226</v>
      </c>
      <c r="B229" s="9" t="str">
        <f>VLOOKUP(A229,'[1]velskup_0-300'!$A$3:$F$500,5,FALSE)</f>
        <v>Obec Opatov</v>
      </c>
      <c r="C229" s="16" t="str">
        <f>VLOOKUP(A229,'[1]velskup_0-300'!$A$3:$F$500,6,FALSE)</f>
        <v>20/0862</v>
      </c>
      <c r="D229" s="9">
        <v>226</v>
      </c>
      <c r="E229" s="9" t="str">
        <f>VLOOKUP(D229,'[1]velskup_0-300'!$B$3:$F$500,4,FALSE)</f>
        <v>Obec Hodíškov</v>
      </c>
      <c r="F229" s="16" t="str">
        <f>VLOOKUP(D229,'[1]velskup_0-300'!$B$3:$F$500,5,FALSE)</f>
        <v>20/0074</v>
      </c>
      <c r="G229" s="9">
        <v>226</v>
      </c>
      <c r="H229" s="9" t="str">
        <f>VLOOKUP(G229,'[1]velskup_0-300'!$C$3:$F$500,3,FALSE)</f>
        <v>Obec Hroznatín</v>
      </c>
      <c r="I229" s="16" t="str">
        <f>VLOOKUP(G229,'[1]velskup_0-300'!$C$3:$F$500,4,FALSE)</f>
        <v>20/0182</v>
      </c>
      <c r="J229" s="9">
        <v>226</v>
      </c>
      <c r="K229" s="9" t="str">
        <f>VLOOKUP(J229,'[1]velskup_0-300'!$D$3:$F$500,2,FALSE)</f>
        <v>Obec Biskupice-Pulkov</v>
      </c>
      <c r="L229" s="17" t="str">
        <f>VLOOKUP(J229,'[1]velskup_0-300'!$D$3:$F$500,3,FALSE)</f>
        <v>20/0718</v>
      </c>
      <c r="M229" s="4"/>
      <c r="N229" s="4"/>
      <c r="O229" s="22"/>
      <c r="P229" s="4"/>
      <c r="Q229" s="4"/>
      <c r="R229" s="22"/>
      <c r="S229" s="4"/>
      <c r="T229" s="4"/>
      <c r="U229" s="22"/>
      <c r="V229" s="4"/>
      <c r="W229" s="4"/>
      <c r="X229" s="22"/>
      <c r="Y229" s="4"/>
      <c r="AA229" s="10"/>
      <c r="AB229" s="4"/>
      <c r="AD229" s="10"/>
      <c r="AE229" s="4"/>
      <c r="AG229" s="10"/>
      <c r="AH229" s="4"/>
      <c r="AJ229" s="10"/>
    </row>
    <row r="230" spans="1:36" ht="15">
      <c r="A230" s="11">
        <v>227</v>
      </c>
      <c r="B230" s="9" t="str">
        <f>VLOOKUP(A230,'[1]velskup_0-300'!$A$3:$F$500,5,FALSE)</f>
        <v>Obec Panské Dubenky</v>
      </c>
      <c r="C230" s="16" t="str">
        <f>VLOOKUP(A230,'[1]velskup_0-300'!$A$3:$F$500,6,FALSE)</f>
        <v>20/0782</v>
      </c>
      <c r="D230" s="9">
        <v>227</v>
      </c>
      <c r="E230" s="9" t="str">
        <f>VLOOKUP(D230,'[1]velskup_0-300'!$B$3:$F$500,4,FALSE)</f>
        <v>Obec Kalhov</v>
      </c>
      <c r="F230" s="16" t="str">
        <f>VLOOKUP(D230,'[1]velskup_0-300'!$B$3:$F$500,5,FALSE)</f>
        <v>20/0780</v>
      </c>
      <c r="G230" s="9">
        <v>227</v>
      </c>
      <c r="H230" s="9" t="str">
        <f>VLOOKUP(G230,'[1]velskup_0-300'!$C$3:$F$500,3,FALSE)</f>
        <v>Obec Kadolec</v>
      </c>
      <c r="I230" s="16" t="str">
        <f>VLOOKUP(G230,'[1]velskup_0-300'!$C$3:$F$500,4,FALSE)</f>
        <v>20/0567</v>
      </c>
      <c r="J230" s="9">
        <v>227</v>
      </c>
      <c r="K230" s="9" t="str">
        <f>VLOOKUP(J230,'[1]velskup_0-300'!$D$3:$F$500,2,FALSE)</f>
        <v>Obec Stáj</v>
      </c>
      <c r="L230" s="17" t="str">
        <f>VLOOKUP(J230,'[1]velskup_0-300'!$D$3:$F$500,3,FALSE)</f>
        <v>20/1206</v>
      </c>
      <c r="M230" s="4"/>
      <c r="N230" s="4"/>
      <c r="O230" s="22"/>
      <c r="P230" s="4"/>
      <c r="Q230" s="4"/>
      <c r="R230" s="22"/>
      <c r="S230" s="4"/>
      <c r="T230" s="4"/>
      <c r="U230" s="22"/>
      <c r="V230" s="4"/>
      <c r="W230" s="4"/>
      <c r="X230" s="22"/>
      <c r="Y230" s="4"/>
      <c r="AA230" s="10"/>
      <c r="AB230" s="4"/>
      <c r="AD230" s="10"/>
      <c r="AE230" s="4"/>
      <c r="AG230" s="10"/>
      <c r="AH230" s="4"/>
      <c r="AJ230" s="10"/>
    </row>
    <row r="231" spans="1:36" ht="15">
      <c r="A231" s="11">
        <v>228</v>
      </c>
      <c r="B231" s="9" t="str">
        <f>VLOOKUP(A231,'[1]velskup_0-300'!$A$3:$F$500,5,FALSE)</f>
        <v>Obec Čáslavsko</v>
      </c>
      <c r="C231" s="16" t="str">
        <f>VLOOKUP(A231,'[1]velskup_0-300'!$A$3:$F$500,6,FALSE)</f>
        <v>20/0317</v>
      </c>
      <c r="D231" s="9">
        <v>228</v>
      </c>
      <c r="E231" s="9" t="str">
        <f>VLOOKUP(D231,'[1]velskup_0-300'!$B$3:$F$500,4,FALSE)</f>
        <v>Obec Dolní Vilímeč</v>
      </c>
      <c r="F231" s="16" t="str">
        <f>VLOOKUP(D231,'[1]velskup_0-300'!$B$3:$F$500,5,FALSE)</f>
        <v>20/1031</v>
      </c>
      <c r="G231" s="9">
        <v>228</v>
      </c>
      <c r="H231" s="9" t="str">
        <f>VLOOKUP(G231,'[1]velskup_0-300'!$C$3:$F$500,3,FALSE)</f>
        <v>Obec Radostín</v>
      </c>
      <c r="I231" s="16" t="str">
        <f>VLOOKUP(G231,'[1]velskup_0-300'!$C$3:$F$500,4,FALSE)</f>
        <v>20/1228</v>
      </c>
      <c r="J231" s="9">
        <v>228</v>
      </c>
      <c r="K231" s="9" t="str">
        <f>VLOOKUP(J231,'[1]velskup_0-300'!$D$3:$F$500,2,FALSE)</f>
        <v>Obec Krásné</v>
      </c>
      <c r="L231" s="17" t="str">
        <f>VLOOKUP(J231,'[1]velskup_0-300'!$D$3:$F$500,3,FALSE)</f>
        <v>20/0090</v>
      </c>
      <c r="M231" s="4"/>
      <c r="N231" s="4"/>
      <c r="O231" s="22"/>
      <c r="P231" s="4"/>
      <c r="Q231" s="4"/>
      <c r="R231" s="22"/>
      <c r="S231" s="4"/>
      <c r="T231" s="4"/>
      <c r="U231" s="22"/>
      <c r="V231" s="4"/>
      <c r="W231" s="4"/>
      <c r="X231" s="22"/>
      <c r="Y231" s="4"/>
      <c r="AA231" s="10"/>
      <c r="AB231" s="4"/>
      <c r="AD231" s="10"/>
      <c r="AE231" s="4"/>
      <c r="AG231" s="10"/>
      <c r="AH231" s="4"/>
      <c r="AJ231" s="10"/>
    </row>
    <row r="232" spans="1:36" ht="15">
      <c r="A232" s="11">
        <v>229</v>
      </c>
      <c r="B232" s="9" t="str">
        <f>VLOOKUP(A232,'[1]velskup_0-300'!$A$3:$F$500,5,FALSE)</f>
        <v>Obec Vokov</v>
      </c>
      <c r="C232" s="16" t="str">
        <f>VLOOKUP(A232,'[1]velskup_0-300'!$A$3:$F$500,6,FALSE)</f>
        <v>20/0409</v>
      </c>
      <c r="D232" s="9">
        <v>229</v>
      </c>
      <c r="E232" s="9" t="str">
        <f>VLOOKUP(D232,'[1]velskup_0-300'!$B$3:$F$500,4,FALSE)</f>
        <v>Obec Kadolec</v>
      </c>
      <c r="F232" s="16" t="str">
        <f>VLOOKUP(D232,'[1]velskup_0-300'!$B$3:$F$500,5,FALSE)</f>
        <v>20/0567</v>
      </c>
      <c r="G232" s="9">
        <v>229</v>
      </c>
      <c r="H232" s="9" t="str">
        <f>VLOOKUP(G232,'[1]velskup_0-300'!$C$3:$F$500,3,FALSE)</f>
        <v>Obec Švábov</v>
      </c>
      <c r="I232" s="16" t="str">
        <f>VLOOKUP(G232,'[1]velskup_0-300'!$C$3:$F$500,4,FALSE)</f>
        <v>20/0764</v>
      </c>
      <c r="J232" s="9">
        <v>229</v>
      </c>
      <c r="K232" s="9" t="str">
        <f>VLOOKUP(J232,'[1]velskup_0-300'!$D$3:$F$500,2,FALSE)</f>
        <v>Obec Radostín</v>
      </c>
      <c r="L232" s="17" t="str">
        <f>VLOOKUP(J232,'[1]velskup_0-300'!$D$3:$F$500,3,FALSE)</f>
        <v>20/1228</v>
      </c>
      <c r="M232" s="4"/>
      <c r="N232" s="4"/>
      <c r="O232" s="22"/>
      <c r="P232" s="4"/>
      <c r="Q232" s="4"/>
      <c r="R232" s="22"/>
      <c r="S232" s="4"/>
      <c r="T232" s="4"/>
      <c r="U232" s="22"/>
      <c r="V232" s="4"/>
      <c r="W232" s="4"/>
      <c r="X232" s="22"/>
      <c r="Y232" s="4"/>
      <c r="AA232" s="10"/>
      <c r="AB232" s="4"/>
      <c r="AD232" s="10"/>
      <c r="AE232" s="4"/>
      <c r="AG232" s="10"/>
      <c r="AH232" s="4"/>
      <c r="AJ232" s="10"/>
    </row>
    <row r="233" spans="1:36" ht="15">
      <c r="A233" s="11">
        <v>230</v>
      </c>
      <c r="B233" s="9" t="str">
        <f>VLOOKUP(A233,'[1]velskup_0-300'!$A$3:$F$500,5,FALSE)</f>
        <v>Obec Kdousov</v>
      </c>
      <c r="C233" s="16" t="str">
        <f>VLOOKUP(A233,'[1]velskup_0-300'!$A$3:$F$500,6,FALSE)</f>
        <v>20/1362</v>
      </c>
      <c r="D233" s="9">
        <v>230</v>
      </c>
      <c r="E233" s="9" t="str">
        <f>VLOOKUP(D233,'[1]velskup_0-300'!$B$3:$F$500,4,FALSE)</f>
        <v>Obec Žirov</v>
      </c>
      <c r="F233" s="16" t="str">
        <f>VLOOKUP(D233,'[1]velskup_0-300'!$B$3:$F$500,5,FALSE)</f>
        <v>20/0419</v>
      </c>
      <c r="G233" s="9">
        <v>230</v>
      </c>
      <c r="H233" s="9" t="str">
        <f>VLOOKUP(G233,'[1]velskup_0-300'!$C$3:$F$500,3,FALSE)</f>
        <v>Obec Nevcehle</v>
      </c>
      <c r="I233" s="16" t="str">
        <f>VLOOKUP(G233,'[1]velskup_0-300'!$C$3:$F$500,4,FALSE)</f>
        <v>20/1320</v>
      </c>
      <c r="J233" s="9">
        <v>230</v>
      </c>
      <c r="K233" s="9" t="str">
        <f>VLOOKUP(J233,'[1]velskup_0-300'!$D$3:$F$500,2,FALSE)</f>
        <v>Obec Čečkovice</v>
      </c>
      <c r="L233" s="17" t="str">
        <f>VLOOKUP(J233,'[1]velskup_0-300'!$D$3:$F$500,3,FALSE)</f>
        <v>20/0064</v>
      </c>
      <c r="M233" s="4"/>
      <c r="N233" s="4"/>
      <c r="O233" s="22"/>
      <c r="P233" s="4"/>
      <c r="Q233" s="4"/>
      <c r="R233" s="22"/>
      <c r="S233" s="4"/>
      <c r="T233" s="4"/>
      <c r="U233" s="22"/>
      <c r="V233" s="4"/>
      <c r="W233" s="4"/>
      <c r="X233" s="22"/>
      <c r="Y233" s="4"/>
      <c r="AA233" s="10"/>
      <c r="AB233" s="4"/>
      <c r="AD233" s="10"/>
      <c r="AE233" s="4"/>
      <c r="AG233" s="10"/>
      <c r="AH233" s="4"/>
      <c r="AJ233" s="10"/>
    </row>
    <row r="234" spans="1:36" ht="15">
      <c r="A234" s="11">
        <v>231</v>
      </c>
      <c r="B234" s="9" t="str">
        <f>VLOOKUP(A234,'[1]velskup_0-300'!$A$3:$F$500,5,FALSE)</f>
        <v>Obec Klatovec</v>
      </c>
      <c r="C234" s="16" t="str">
        <f>VLOOKUP(A234,'[1]velskup_0-300'!$A$3:$F$500,6,FALSE)</f>
        <v>20/0846</v>
      </c>
      <c r="D234" s="9">
        <v>231</v>
      </c>
      <c r="E234" s="9" t="str">
        <f>VLOOKUP(D234,'[1]velskup_0-300'!$B$3:$F$500,4,FALSE)</f>
        <v>Obec Přešovice</v>
      </c>
      <c r="F234" s="16" t="str">
        <f>VLOOKUP(D234,'[1]velskup_0-300'!$B$3:$F$500,5,FALSE)</f>
        <v>20/0670</v>
      </c>
      <c r="G234" s="9">
        <v>231</v>
      </c>
      <c r="H234" s="9" t="str">
        <f>VLOOKUP(G234,'[1]velskup_0-300'!$C$3:$F$500,3,FALSE)</f>
        <v>Obec Osové</v>
      </c>
      <c r="I234" s="16" t="str">
        <f>VLOOKUP(G234,'[1]velskup_0-300'!$C$3:$F$500,4,FALSE)</f>
        <v>20/1374</v>
      </c>
      <c r="J234" s="9">
        <v>231</v>
      </c>
      <c r="K234" s="9" t="str">
        <f>VLOOKUP(J234,'[1]velskup_0-300'!$D$3:$F$500,2,FALSE)</f>
        <v>Obec Proseč pod Křemešníkem</v>
      </c>
      <c r="L234" s="17" t="str">
        <f>VLOOKUP(J234,'[1]velskup_0-300'!$D$3:$F$500,3,FALSE)</f>
        <v>20/0383</v>
      </c>
      <c r="M234" s="4"/>
      <c r="N234" s="4"/>
      <c r="O234" s="22"/>
      <c r="P234" s="4"/>
      <c r="Q234" s="4"/>
      <c r="R234" s="22"/>
      <c r="S234" s="4"/>
      <c r="T234" s="4"/>
      <c r="U234" s="22"/>
      <c r="V234" s="4"/>
      <c r="W234" s="4"/>
      <c r="X234" s="22"/>
      <c r="Y234" s="4"/>
      <c r="AA234" s="10"/>
      <c r="AB234" s="4"/>
      <c r="AD234" s="10"/>
      <c r="AE234" s="4"/>
      <c r="AG234" s="10"/>
      <c r="AH234" s="4"/>
      <c r="AJ234" s="10"/>
    </row>
    <row r="235" spans="1:36" ht="15">
      <c r="A235" s="11">
        <v>232</v>
      </c>
      <c r="B235" s="9" t="str">
        <f>VLOOKUP(A235,'[1]velskup_0-300'!$A$3:$F$500,5,FALSE)</f>
        <v>Obec Útěchovice pod Stražištěm</v>
      </c>
      <c r="C235" s="16" t="str">
        <f>VLOOKUP(A235,'[1]velskup_0-300'!$A$3:$F$500,6,FALSE)</f>
        <v>20/0403</v>
      </c>
      <c r="D235" s="9">
        <v>232</v>
      </c>
      <c r="E235" s="9" t="str">
        <f>VLOOKUP(D235,'[1]velskup_0-300'!$B$3:$F$500,4,FALSE)</f>
        <v>Obec Markvartice</v>
      </c>
      <c r="F235" s="16" t="str">
        <f>VLOOKUP(D235,'[1]velskup_0-300'!$B$3:$F$500,5,FALSE)</f>
        <v>20/0809</v>
      </c>
      <c r="G235" s="9">
        <v>232</v>
      </c>
      <c r="H235" s="9" t="str">
        <f>VLOOKUP(G235,'[1]velskup_0-300'!$C$3:$F$500,3,FALSE)</f>
        <v>Obec Štěměchy</v>
      </c>
      <c r="I235" s="16" t="str">
        <f>VLOOKUP(G235,'[1]velskup_0-300'!$C$3:$F$500,4,FALSE)</f>
        <v>20/0667</v>
      </c>
      <c r="J235" s="9">
        <v>232</v>
      </c>
      <c r="K235" s="9" t="str">
        <f>VLOOKUP(J235,'[1]velskup_0-300'!$D$3:$F$500,2,FALSE)</f>
        <v>Obec Klučov</v>
      </c>
      <c r="L235" s="17" t="str">
        <f>VLOOKUP(J235,'[1]velskup_0-300'!$D$3:$F$500,3,FALSE)</f>
        <v>20/0669</v>
      </c>
      <c r="M235" s="4"/>
      <c r="N235" s="4"/>
      <c r="O235" s="22"/>
      <c r="P235" s="4"/>
      <c r="Q235" s="4"/>
      <c r="R235" s="22"/>
      <c r="S235" s="4"/>
      <c r="T235" s="4"/>
      <c r="U235" s="22"/>
      <c r="V235" s="4"/>
      <c r="W235" s="4"/>
      <c r="X235" s="22"/>
      <c r="Y235" s="4"/>
      <c r="AA235" s="10"/>
      <c r="AB235" s="4"/>
      <c r="AD235" s="10"/>
      <c r="AE235" s="4"/>
      <c r="AG235" s="10"/>
      <c r="AH235" s="4"/>
      <c r="AJ235" s="10"/>
    </row>
    <row r="236" spans="1:36" ht="15">
      <c r="A236" s="11">
        <v>233</v>
      </c>
      <c r="B236" s="9" t="str">
        <f>VLOOKUP(A236,'[1]velskup_0-300'!$A$3:$F$500,5,FALSE)</f>
        <v>Obec Pavlov</v>
      </c>
      <c r="C236" s="16" t="str">
        <f>VLOOKUP(A236,'[1]velskup_0-300'!$A$3:$F$500,6,FALSE)</f>
        <v>20/0377</v>
      </c>
      <c r="D236" s="9">
        <v>233</v>
      </c>
      <c r="E236" s="9" t="str">
        <f>VLOOKUP(D236,'[1]velskup_0-300'!$B$3:$F$500,4,FALSE)</f>
        <v>Obec Vlkov</v>
      </c>
      <c r="F236" s="16" t="str">
        <f>VLOOKUP(D236,'[1]velskup_0-300'!$B$3:$F$500,5,FALSE)</f>
        <v>20/0570</v>
      </c>
      <c r="G236" s="9">
        <v>233</v>
      </c>
      <c r="H236" s="9" t="str">
        <f>VLOOKUP(G236,'[1]velskup_0-300'!$C$3:$F$500,3,FALSE)</f>
        <v>Obec Krásněves</v>
      </c>
      <c r="I236" s="16" t="str">
        <f>VLOOKUP(G236,'[1]velskup_0-300'!$C$3:$F$500,4,FALSE)</f>
        <v>20/0089</v>
      </c>
      <c r="J236" s="9">
        <v>233</v>
      </c>
      <c r="K236" s="9" t="str">
        <f>VLOOKUP(J236,'[1]velskup_0-300'!$D$3:$F$500,2,FALSE)</f>
        <v>Obec Nová Ves</v>
      </c>
      <c r="L236" s="17" t="str">
        <f>VLOOKUP(J236,'[1]velskup_0-300'!$D$3:$F$500,3,FALSE)</f>
        <v>20/0578</v>
      </c>
      <c r="M236" s="4"/>
      <c r="N236" s="4"/>
      <c r="O236" s="22"/>
      <c r="P236" s="4"/>
      <c r="Q236" s="4"/>
      <c r="R236" s="22"/>
      <c r="S236" s="4"/>
      <c r="T236" s="4"/>
      <c r="U236" s="22"/>
      <c r="V236" s="4"/>
      <c r="W236" s="4"/>
      <c r="X236" s="22"/>
      <c r="Y236" s="4"/>
      <c r="AA236" s="10"/>
      <c r="AB236" s="4"/>
      <c r="AD236" s="10"/>
      <c r="AE236" s="4"/>
      <c r="AG236" s="10"/>
      <c r="AH236" s="4"/>
      <c r="AJ236" s="10"/>
    </row>
    <row r="237" spans="1:36" ht="15">
      <c r="A237" s="11">
        <v>234</v>
      </c>
      <c r="B237" s="9" t="str">
        <f>VLOOKUP(A237,'[1]velskup_0-300'!$A$3:$F$500,5,FALSE)</f>
        <v>Obec Bílý Kámen</v>
      </c>
      <c r="C237" s="16" t="str">
        <f>VLOOKUP(A237,'[1]velskup_0-300'!$A$3:$F$500,6,FALSE)</f>
        <v>20/1097</v>
      </c>
      <c r="D237" s="9">
        <v>234</v>
      </c>
      <c r="E237" s="9" t="str">
        <f>VLOOKUP(D237,'[1]velskup_0-300'!$B$3:$F$500,4,FALSE)</f>
        <v>Obec Vysoká</v>
      </c>
      <c r="F237" s="16" t="str">
        <f>VLOOKUP(D237,'[1]velskup_0-300'!$B$3:$F$500,5,FALSE)</f>
        <v>20/0612</v>
      </c>
      <c r="G237" s="9">
        <v>234</v>
      </c>
      <c r="H237" s="9" t="str">
        <f>VLOOKUP(G237,'[1]velskup_0-300'!$C$3:$F$500,3,FALSE)</f>
        <v>Obec Kojetín</v>
      </c>
      <c r="I237" s="16" t="str">
        <f>VLOOKUP(G237,'[1]velskup_0-300'!$C$3:$F$500,4,FALSE)</f>
        <v>20/0087</v>
      </c>
      <c r="J237" s="9">
        <v>234</v>
      </c>
      <c r="K237" s="9" t="str">
        <f>VLOOKUP(J237,'[1]velskup_0-300'!$D$3:$F$500,2,FALSE)</f>
        <v>Obec Dobrá Voda u Pacova</v>
      </c>
      <c r="L237" s="17" t="str">
        <f>VLOOKUP(J237,'[1]velskup_0-300'!$D$3:$F$500,3,FALSE)</f>
        <v>20/0326</v>
      </c>
      <c r="M237" s="4"/>
      <c r="N237" s="4"/>
      <c r="O237" s="22"/>
      <c r="P237" s="4"/>
      <c r="Q237" s="4"/>
      <c r="R237" s="22"/>
      <c r="S237" s="4"/>
      <c r="T237" s="4"/>
      <c r="U237" s="22"/>
      <c r="V237" s="4"/>
      <c r="W237" s="4"/>
      <c r="X237" s="22"/>
      <c r="Y237" s="4"/>
      <c r="AA237" s="10"/>
      <c r="AB237" s="4"/>
      <c r="AD237" s="10"/>
      <c r="AE237" s="4"/>
      <c r="AG237" s="10"/>
      <c r="AH237" s="4"/>
      <c r="AJ237" s="10"/>
    </row>
    <row r="238" spans="1:36" ht="15">
      <c r="A238" s="11">
        <v>235</v>
      </c>
      <c r="B238" s="9" t="str">
        <f>VLOOKUP(A238,'[1]velskup_0-300'!$A$3:$F$500,5,FALSE)</f>
        <v>Obec Leškovice</v>
      </c>
      <c r="C238" s="16" t="str">
        <f>VLOOKUP(A238,'[1]velskup_0-300'!$A$3:$F$500,6,FALSE)</f>
        <v>20/1310</v>
      </c>
      <c r="D238" s="9">
        <v>235</v>
      </c>
      <c r="E238" s="9" t="str">
        <f>VLOOKUP(D238,'[1]velskup_0-300'!$B$3:$F$500,4,FALSE)</f>
        <v>Obec Rodinov</v>
      </c>
      <c r="F238" s="16" t="str">
        <f>VLOOKUP(D238,'[1]velskup_0-300'!$B$3:$F$500,5,FALSE)</f>
        <v>20/0385</v>
      </c>
      <c r="G238" s="9">
        <v>235</v>
      </c>
      <c r="H238" s="9" t="str">
        <f>VLOOKUP(G238,'[1]velskup_0-300'!$C$3:$F$500,3,FALSE)</f>
        <v>Obec Mezná</v>
      </c>
      <c r="I238" s="16" t="str">
        <f>VLOOKUP(G238,'[1]velskup_0-300'!$C$3:$F$500,4,FALSE)</f>
        <v>20/0364</v>
      </c>
      <c r="J238" s="9">
        <v>235</v>
      </c>
      <c r="K238" s="9" t="str">
        <f>VLOOKUP(J238,'[1]velskup_0-300'!$D$3:$F$500,2,FALSE)</f>
        <v>Obec Horní Rožínka</v>
      </c>
      <c r="L238" s="17" t="str">
        <f>VLOOKUP(J238,'[1]velskup_0-300'!$D$3:$F$500,3,FALSE)</f>
        <v>20/0019</v>
      </c>
      <c r="M238" s="4"/>
      <c r="N238" s="4"/>
      <c r="O238" s="22"/>
      <c r="P238" s="4"/>
      <c r="Q238" s="4"/>
      <c r="R238" s="22"/>
      <c r="S238" s="4"/>
      <c r="T238" s="4"/>
      <c r="U238" s="22"/>
      <c r="V238" s="4"/>
      <c r="W238" s="4"/>
      <c r="X238" s="22"/>
      <c r="Y238" s="4"/>
      <c r="AA238" s="10"/>
      <c r="AB238" s="4"/>
      <c r="AD238" s="10"/>
      <c r="AE238" s="4"/>
      <c r="AG238" s="10"/>
      <c r="AH238" s="4"/>
      <c r="AJ238" s="10"/>
    </row>
    <row r="239" spans="1:36" ht="15">
      <c r="A239" s="11">
        <v>236</v>
      </c>
      <c r="B239" s="9" t="str">
        <f>VLOOKUP(A239,'[1]velskup_0-300'!$A$3:$F$500,5,FALSE)</f>
        <v>Obec Mezná</v>
      </c>
      <c r="C239" s="16" t="str">
        <f>VLOOKUP(A239,'[1]velskup_0-300'!$A$3:$F$500,6,FALSE)</f>
        <v>20/0364</v>
      </c>
      <c r="D239" s="9">
        <v>236</v>
      </c>
      <c r="E239" s="9" t="str">
        <f>VLOOKUP(D239,'[1]velskup_0-300'!$B$3:$F$500,4,FALSE)</f>
        <v>Obec Odunec</v>
      </c>
      <c r="F239" s="16" t="str">
        <f>VLOOKUP(D239,'[1]velskup_0-300'!$B$3:$F$500,5,FALSE)</f>
        <v>20/1240</v>
      </c>
      <c r="G239" s="9">
        <v>236</v>
      </c>
      <c r="H239" s="9" t="str">
        <f>VLOOKUP(G239,'[1]velskup_0-300'!$C$3:$F$500,3,FALSE)</f>
        <v>Obec Sedlejov</v>
      </c>
      <c r="I239" s="16" t="str">
        <f>VLOOKUP(G239,'[1]velskup_0-300'!$C$3:$F$500,4,FALSE)</f>
        <v>20/1030</v>
      </c>
      <c r="J239" s="9">
        <v>236</v>
      </c>
      <c r="K239" s="9" t="str">
        <f>VLOOKUP(J239,'[1]velskup_0-300'!$D$3:$F$500,2,FALSE)</f>
        <v>Obec Velké Tresné</v>
      </c>
      <c r="L239" s="17" t="str">
        <f>VLOOKUP(J239,'[1]velskup_0-300'!$D$3:$F$500,3,FALSE)</f>
        <v>20/0049</v>
      </c>
      <c r="M239" s="4"/>
      <c r="N239" s="4"/>
      <c r="O239" s="22"/>
      <c r="P239" s="4"/>
      <c r="Q239" s="4"/>
      <c r="R239" s="22"/>
      <c r="S239" s="4"/>
      <c r="T239" s="4"/>
      <c r="U239" s="22"/>
      <c r="V239" s="4"/>
      <c r="W239" s="4"/>
      <c r="X239" s="22"/>
      <c r="Y239" s="4"/>
      <c r="AA239" s="10"/>
      <c r="AB239" s="4"/>
      <c r="AD239" s="10"/>
      <c r="AE239" s="4"/>
      <c r="AG239" s="10"/>
      <c r="AH239" s="4"/>
      <c r="AJ239" s="10"/>
    </row>
    <row r="240" spans="1:36" ht="15">
      <c r="A240" s="11">
        <v>237</v>
      </c>
      <c r="B240" s="9" t="str">
        <f>VLOOKUP(A240,'[1]velskup_0-300'!$A$3:$F$500,5,FALSE)</f>
        <v>Obec Krasonice</v>
      </c>
      <c r="C240" s="16" t="str">
        <f>VLOOKUP(A240,'[1]velskup_0-300'!$A$3:$F$500,6,FALSE)</f>
        <v>20/1352</v>
      </c>
      <c r="D240" s="9">
        <v>237</v>
      </c>
      <c r="E240" s="9" t="str">
        <f>VLOOKUP(D240,'[1]velskup_0-300'!$B$3:$F$500,4,FALSE)</f>
        <v>Obec Třeštice</v>
      </c>
      <c r="F240" s="16" t="str">
        <f>VLOOKUP(D240,'[1]velskup_0-300'!$B$3:$F$500,5,FALSE)</f>
        <v>20/0776</v>
      </c>
      <c r="G240" s="9">
        <v>237</v>
      </c>
      <c r="H240" s="9" t="str">
        <f>VLOOKUP(G240,'[1]velskup_0-300'!$C$3:$F$500,3,FALSE)</f>
        <v>Obec Klatovec</v>
      </c>
      <c r="I240" s="16" t="str">
        <f>VLOOKUP(G240,'[1]velskup_0-300'!$C$3:$F$500,4,FALSE)</f>
        <v>20/0846</v>
      </c>
      <c r="J240" s="9">
        <v>237</v>
      </c>
      <c r="K240" s="9" t="str">
        <f>VLOOKUP(J240,'[1]velskup_0-300'!$D$3:$F$500,2,FALSE)</f>
        <v>Obec Horní Újezd</v>
      </c>
      <c r="L240" s="17" t="str">
        <f>VLOOKUP(J240,'[1]velskup_0-300'!$D$3:$F$500,3,FALSE)</f>
        <v>20/0712</v>
      </c>
      <c r="M240" s="4"/>
      <c r="N240" s="4"/>
      <c r="O240" s="22"/>
      <c r="P240" s="4"/>
      <c r="Q240" s="4"/>
      <c r="R240" s="22"/>
      <c r="S240" s="4"/>
      <c r="T240" s="4"/>
      <c r="U240" s="22"/>
      <c r="V240" s="4"/>
      <c r="W240" s="4"/>
      <c r="X240" s="22"/>
      <c r="Y240" s="4"/>
      <c r="AA240" s="10"/>
      <c r="AB240" s="4"/>
      <c r="AD240" s="10"/>
      <c r="AE240" s="4"/>
      <c r="AG240" s="10"/>
      <c r="AH240" s="4"/>
      <c r="AJ240" s="10"/>
    </row>
    <row r="241" spans="1:36" ht="15">
      <c r="A241" s="11">
        <v>238</v>
      </c>
      <c r="B241" s="9" t="str">
        <f>VLOOKUP(A241,'[1]velskup_0-300'!$A$3:$F$500,5,FALSE)</f>
        <v>Obec Nové Sady</v>
      </c>
      <c r="C241" s="16" t="str">
        <f>VLOOKUP(A241,'[1]velskup_0-300'!$A$3:$F$500,6,FALSE)</f>
        <v>20/0577</v>
      </c>
      <c r="D241" s="9">
        <v>238</v>
      </c>
      <c r="E241" s="9" t="str">
        <f>VLOOKUP(D241,'[1]velskup_0-300'!$B$3:$F$500,4,FALSE)</f>
        <v>Obec Bořetín</v>
      </c>
      <c r="F241" s="16" t="str">
        <f>VLOOKUP(D241,'[1]velskup_0-300'!$B$3:$F$500,5,FALSE)</f>
        <v>20/0311</v>
      </c>
      <c r="G241" s="9">
        <v>238</v>
      </c>
      <c r="H241" s="9" t="str">
        <f>VLOOKUP(G241,'[1]velskup_0-300'!$C$3:$F$500,3,FALSE)</f>
        <v>Obec Hladov</v>
      </c>
      <c r="I241" s="16" t="str">
        <f>VLOOKUP(G241,'[1]velskup_0-300'!$C$3:$F$500,4,FALSE)</f>
        <v>20/0783</v>
      </c>
      <c r="J241" s="9">
        <v>238</v>
      </c>
      <c r="K241" s="9" t="str">
        <f>VLOOKUP(J241,'[1]velskup_0-300'!$D$3:$F$500,2,FALSE)</f>
        <v>Obec Číměř</v>
      </c>
      <c r="L241" s="17" t="str">
        <f>VLOOKUP(J241,'[1]velskup_0-300'!$D$3:$F$500,3,FALSE)</f>
        <v>20/0633</v>
      </c>
      <c r="M241" s="4"/>
      <c r="N241" s="4"/>
      <c r="O241" s="22"/>
      <c r="P241" s="4"/>
      <c r="Q241" s="4"/>
      <c r="R241" s="22"/>
      <c r="S241" s="4"/>
      <c r="T241" s="4"/>
      <c r="U241" s="22"/>
      <c r="V241" s="4"/>
      <c r="W241" s="4"/>
      <c r="X241" s="22"/>
      <c r="Y241" s="4"/>
      <c r="AA241" s="10"/>
      <c r="AB241" s="4"/>
      <c r="AD241" s="10"/>
      <c r="AE241" s="4"/>
      <c r="AG241" s="10"/>
      <c r="AH241" s="4"/>
      <c r="AJ241" s="10"/>
    </row>
    <row r="242" spans="1:36" ht="15">
      <c r="A242" s="11">
        <v>239</v>
      </c>
      <c r="B242" s="9" t="str">
        <f>VLOOKUP(A242,'[1]velskup_0-300'!$A$3:$F$500,5,FALSE)</f>
        <v>Obec Skorotice</v>
      </c>
      <c r="C242" s="16" t="str">
        <f>VLOOKUP(A242,'[1]velskup_0-300'!$A$3:$F$500,6,FALSE)</f>
        <v>20/0034</v>
      </c>
      <c r="D242" s="9">
        <v>239</v>
      </c>
      <c r="E242" s="9" t="str">
        <f>VLOOKUP(D242,'[1]velskup_0-300'!$B$3:$F$500,4,FALSE)</f>
        <v>Obec Prosíčka</v>
      </c>
      <c r="F242" s="16" t="str">
        <f>VLOOKUP(D242,'[1]velskup_0-300'!$B$3:$F$500,5,FALSE)</f>
        <v>20/0759</v>
      </c>
      <c r="G242" s="9">
        <v>239</v>
      </c>
      <c r="H242" s="9" t="str">
        <f>VLOOKUP(G242,'[1]velskup_0-300'!$C$3:$F$500,3,FALSE)</f>
        <v>Obec Dudín</v>
      </c>
      <c r="I242" s="16" t="str">
        <f>VLOOKUP(G242,'[1]velskup_0-300'!$C$3:$F$500,4,FALSE)</f>
        <v>20/1201</v>
      </c>
      <c r="J242" s="9">
        <v>239</v>
      </c>
      <c r="K242" s="9" t="str">
        <f>VLOOKUP(J242,'[1]velskup_0-300'!$D$3:$F$500,2,FALSE)</f>
        <v>Obec Rušinov</v>
      </c>
      <c r="L242" s="17" t="str">
        <f>VLOOKUP(J242,'[1]velskup_0-300'!$D$3:$F$500,3,FALSE)</f>
        <v>20/0131</v>
      </c>
      <c r="M242" s="4"/>
      <c r="N242" s="4"/>
      <c r="O242" s="22"/>
      <c r="P242" s="4"/>
      <c r="Q242" s="4"/>
      <c r="R242" s="22"/>
      <c r="S242" s="4"/>
      <c r="T242" s="4"/>
      <c r="U242" s="22"/>
      <c r="V242" s="4"/>
      <c r="W242" s="4"/>
      <c r="X242" s="22"/>
      <c r="Y242" s="4"/>
      <c r="AA242" s="10"/>
      <c r="AB242" s="4"/>
      <c r="AD242" s="10"/>
      <c r="AE242" s="4"/>
      <c r="AG242" s="10"/>
      <c r="AH242" s="4"/>
      <c r="AJ242" s="10"/>
    </row>
    <row r="243" spans="1:36" ht="15">
      <c r="A243" s="11">
        <v>240</v>
      </c>
      <c r="B243" s="9" t="str">
        <f>VLOOKUP(A243,'[1]velskup_0-300'!$A$3:$F$500,5,FALSE)</f>
        <v>Obec Hladov</v>
      </c>
      <c r="C243" s="16" t="str">
        <f>VLOOKUP(A243,'[1]velskup_0-300'!$A$3:$F$500,6,FALSE)</f>
        <v>20/0783</v>
      </c>
      <c r="D243" s="9">
        <v>240</v>
      </c>
      <c r="E243" s="9" t="str">
        <f>VLOOKUP(D243,'[1]velskup_0-300'!$B$3:$F$500,4,FALSE)</f>
        <v>Obec Dlouhé</v>
      </c>
      <c r="F243" s="16" t="str">
        <f>VLOOKUP(D243,'[1]velskup_0-300'!$B$3:$F$500,5,FALSE)</f>
        <v>20/0015</v>
      </c>
      <c r="G243" s="9">
        <v>240</v>
      </c>
      <c r="H243" s="9" t="str">
        <f>VLOOKUP(G243,'[1]velskup_0-300'!$C$3:$F$500,3,FALSE)</f>
        <v>Obec Veselá</v>
      </c>
      <c r="I243" s="16" t="str">
        <f>VLOOKUP(G243,'[1]velskup_0-300'!$C$3:$F$500,4,FALSE)</f>
        <v>20/0406</v>
      </c>
      <c r="J243" s="9">
        <v>240</v>
      </c>
      <c r="K243" s="9" t="str">
        <f>VLOOKUP(J243,'[1]velskup_0-300'!$D$3:$F$500,2,FALSE)</f>
        <v>Obec Komorovice</v>
      </c>
      <c r="L243" s="17" t="str">
        <f>VLOOKUP(J243,'[1]velskup_0-300'!$D$3:$F$500,3,FALSE)</f>
        <v>20/0349</v>
      </c>
      <c r="M243" s="4"/>
      <c r="N243" s="4"/>
      <c r="O243" s="22"/>
      <c r="P243" s="4"/>
      <c r="Q243" s="4"/>
      <c r="R243" s="22"/>
      <c r="S243" s="4"/>
      <c r="T243" s="4"/>
      <c r="U243" s="22"/>
      <c r="V243" s="4"/>
      <c r="W243" s="4"/>
      <c r="X243" s="22"/>
      <c r="Y243" s="4"/>
      <c r="AA243" s="10"/>
      <c r="AB243" s="4"/>
      <c r="AD243" s="10"/>
      <c r="AE243" s="4"/>
      <c r="AG243" s="10"/>
      <c r="AH243" s="4"/>
      <c r="AJ243" s="10"/>
    </row>
    <row r="244" spans="1:36" ht="15">
      <c r="A244" s="11">
        <v>241</v>
      </c>
      <c r="B244" s="9" t="str">
        <f>VLOOKUP(A244,'[1]velskup_0-300'!$A$3:$F$500,5,FALSE)</f>
        <v>Obec Záblatí</v>
      </c>
      <c r="C244" s="16" t="str">
        <f>VLOOKUP(A244,'[1]velskup_0-300'!$A$3:$F$500,6,FALSE)</f>
        <v>20/0164</v>
      </c>
      <c r="D244" s="9">
        <v>241</v>
      </c>
      <c r="E244" s="9" t="str">
        <f>VLOOKUP(D244,'[1]velskup_0-300'!$B$3:$F$500,4,FALSE)</f>
        <v>Obec Černá</v>
      </c>
      <c r="F244" s="16" t="str">
        <f>VLOOKUP(D244,'[1]velskup_0-300'!$B$3:$F$500,5,FALSE)</f>
        <v>20/0706</v>
      </c>
      <c r="G244" s="9">
        <v>241</v>
      </c>
      <c r="H244" s="9" t="str">
        <f>VLOOKUP(G244,'[1]velskup_0-300'!$C$3:$F$500,3,FALSE)</f>
        <v>Obec Věžnice</v>
      </c>
      <c r="I244" s="16" t="str">
        <f>VLOOKUP(G244,'[1]velskup_0-300'!$C$3:$F$500,4,FALSE)</f>
        <v>20/1334</v>
      </c>
      <c r="J244" s="9">
        <v>241</v>
      </c>
      <c r="K244" s="9" t="str">
        <f>VLOOKUP(J244,'[1]velskup_0-300'!$D$3:$F$500,2,FALSE)</f>
        <v>Obec Radkov</v>
      </c>
      <c r="L244" s="17" t="str">
        <f>VLOOKUP(J244,'[1]velskup_0-300'!$D$3:$F$500,3,FALSE)</f>
        <v>20/0029</v>
      </c>
      <c r="M244" s="4"/>
      <c r="N244" s="4"/>
      <c r="O244" s="22"/>
      <c r="P244" s="4"/>
      <c r="Q244" s="4"/>
      <c r="R244" s="22"/>
      <c r="S244" s="4"/>
      <c r="T244" s="4"/>
      <c r="U244" s="22"/>
      <c r="V244" s="4"/>
      <c r="W244" s="4"/>
      <c r="X244" s="22"/>
      <c r="Y244" s="4"/>
      <c r="AA244" s="10"/>
      <c r="AB244" s="4"/>
      <c r="AD244" s="10"/>
      <c r="AE244" s="4"/>
      <c r="AG244" s="10"/>
      <c r="AH244" s="4"/>
      <c r="AJ244" s="10"/>
    </row>
    <row r="245" spans="1:36" ht="15">
      <c r="A245" s="11">
        <v>242</v>
      </c>
      <c r="B245" s="9" t="str">
        <f>VLOOKUP(A245,'[1]velskup_0-300'!$A$3:$F$500,5,FALSE)</f>
        <v>Obec Dvorce</v>
      </c>
      <c r="C245" s="16" t="str">
        <f>VLOOKUP(A245,'[1]velskup_0-300'!$A$3:$F$500,6,FALSE)</f>
        <v>20/0751</v>
      </c>
      <c r="D245" s="9">
        <v>242</v>
      </c>
      <c r="E245" s="9" t="str">
        <f>VLOOKUP(D245,'[1]velskup_0-300'!$B$3:$F$500,4,FALSE)</f>
        <v>Obec Věžná</v>
      </c>
      <c r="F245" s="16" t="str">
        <f>VLOOKUP(D245,'[1]velskup_0-300'!$B$3:$F$500,5,FALSE)</f>
        <v>20/0040</v>
      </c>
      <c r="G245" s="9">
        <v>242</v>
      </c>
      <c r="H245" s="9" t="str">
        <f>VLOOKUP(G245,'[1]velskup_0-300'!$C$3:$F$500,3,FALSE)</f>
        <v>Obec Boršov</v>
      </c>
      <c r="I245" s="16" t="str">
        <f>VLOOKUP(G245,'[1]velskup_0-300'!$C$3:$F$500,4,FALSE)</f>
        <v>20/0680</v>
      </c>
      <c r="J245" s="9">
        <v>242</v>
      </c>
      <c r="K245" s="9" t="str">
        <f>VLOOKUP(J245,'[1]velskup_0-300'!$D$3:$F$500,2,FALSE)</f>
        <v>Obec Bobrůvka</v>
      </c>
      <c r="L245" s="17" t="str">
        <f>VLOOKUP(J245,'[1]velskup_0-300'!$D$3:$F$500,3,FALSE)</f>
        <v>20/0008</v>
      </c>
      <c r="M245" s="4"/>
      <c r="N245" s="4"/>
      <c r="O245" s="22"/>
      <c r="P245" s="4"/>
      <c r="Q245" s="4"/>
      <c r="R245" s="22"/>
      <c r="S245" s="4"/>
      <c r="T245" s="4"/>
      <c r="U245" s="22"/>
      <c r="V245" s="4"/>
      <c r="W245" s="4"/>
      <c r="X245" s="22"/>
      <c r="Y245" s="4"/>
      <c r="AA245" s="10"/>
      <c r="AB245" s="4"/>
      <c r="AD245" s="10"/>
      <c r="AE245" s="4"/>
      <c r="AG245" s="10"/>
      <c r="AH245" s="4"/>
      <c r="AJ245" s="10"/>
    </row>
    <row r="246" spans="1:36" ht="15">
      <c r="A246" s="11">
        <v>243</v>
      </c>
      <c r="B246" s="9" t="str">
        <f>VLOOKUP(A246,'[1]velskup_0-300'!$A$3:$F$500,5,FALSE)</f>
        <v>Obec Krasíkovice</v>
      </c>
      <c r="C246" s="16" t="str">
        <f>VLOOKUP(A246,'[1]velskup_0-300'!$A$3:$F$500,6,FALSE)</f>
        <v>20/0351</v>
      </c>
      <c r="D246" s="9">
        <v>243</v>
      </c>
      <c r="E246" s="9" t="str">
        <f>VLOOKUP(D246,'[1]velskup_0-300'!$B$3:$F$500,4,FALSE)</f>
        <v>Obec Kamenná</v>
      </c>
      <c r="F246" s="16" t="str">
        <f>VLOOKUP(D246,'[1]velskup_0-300'!$B$3:$F$500,5,FALSE)</f>
        <v>20/0081</v>
      </c>
      <c r="G246" s="9">
        <v>243</v>
      </c>
      <c r="H246" s="9" t="str">
        <f>VLOOKUP(G246,'[1]velskup_0-300'!$C$3:$F$500,3,FALSE)</f>
        <v>Obec Bačkov</v>
      </c>
      <c r="I246" s="16" t="str">
        <f>VLOOKUP(G246,'[1]velskup_0-300'!$C$3:$F$500,4,FALSE)</f>
        <v>20/1303</v>
      </c>
      <c r="J246" s="9">
        <v>243</v>
      </c>
      <c r="K246" s="9" t="str">
        <f>VLOOKUP(J246,'[1]velskup_0-300'!$D$3:$F$500,2,FALSE)</f>
        <v>Obec Kotlasy</v>
      </c>
      <c r="L246" s="17" t="str">
        <f>VLOOKUP(J246,'[1]velskup_0-300'!$D$3:$F$500,3,FALSE)</f>
        <v>20/0088</v>
      </c>
      <c r="M246" s="4"/>
      <c r="N246" s="4"/>
      <c r="O246" s="22"/>
      <c r="P246" s="4"/>
      <c r="Q246" s="4"/>
      <c r="R246" s="22"/>
      <c r="S246" s="4"/>
      <c r="T246" s="4"/>
      <c r="U246" s="22"/>
      <c r="V246" s="4"/>
      <c r="W246" s="4"/>
      <c r="X246" s="22"/>
      <c r="Y246" s="4"/>
      <c r="AA246" s="10"/>
      <c r="AB246" s="4"/>
      <c r="AD246" s="10"/>
      <c r="AE246" s="4"/>
      <c r="AG246" s="10"/>
      <c r="AH246" s="4"/>
      <c r="AJ246" s="10"/>
    </row>
    <row r="247" spans="1:36" ht="15">
      <c r="A247" s="11">
        <v>244</v>
      </c>
      <c r="B247" s="9" t="str">
        <f>VLOOKUP(A247,'[1]velskup_0-300'!$A$3:$F$500,5,FALSE)</f>
        <v>Obec Milasín</v>
      </c>
      <c r="C247" s="16" t="str">
        <f>VLOOKUP(A247,'[1]velskup_0-300'!$A$3:$F$500,6,FALSE)</f>
        <v>20/0609</v>
      </c>
      <c r="D247" s="9">
        <v>244</v>
      </c>
      <c r="E247" s="9" t="str">
        <f>VLOOKUP(D247,'[1]velskup_0-300'!$B$3:$F$500,4,FALSE)</f>
        <v>Obec Borek</v>
      </c>
      <c r="F247" s="16" t="str">
        <f>VLOOKUP(D247,'[1]velskup_0-300'!$B$3:$F$500,5,FALSE)</f>
        <v>20/0704</v>
      </c>
      <c r="G247" s="9">
        <v>244</v>
      </c>
      <c r="H247" s="9" t="str">
        <f>VLOOKUP(G247,'[1]velskup_0-300'!$C$3:$F$500,3,FALSE)</f>
        <v>Obec Krhov</v>
      </c>
      <c r="I247" s="16" t="str">
        <f>VLOOKUP(G247,'[1]velskup_0-300'!$C$3:$F$500,4,FALSE)</f>
        <v>20/0221</v>
      </c>
      <c r="J247" s="9">
        <v>244</v>
      </c>
      <c r="K247" s="9" t="str">
        <f>VLOOKUP(J247,'[1]velskup_0-300'!$D$3:$F$500,2,FALSE)</f>
        <v>Obec Pálovice</v>
      </c>
      <c r="L247" s="17" t="str">
        <f>VLOOKUP(J247,'[1]velskup_0-300'!$D$3:$F$500,3,FALSE)</f>
        <v>20/1048</v>
      </c>
      <c r="M247" s="4"/>
      <c r="N247" s="4"/>
      <c r="O247" s="22"/>
      <c r="P247" s="4"/>
      <c r="Q247" s="4"/>
      <c r="R247" s="22"/>
      <c r="S247" s="4"/>
      <c r="T247" s="4"/>
      <c r="U247" s="22"/>
      <c r="V247" s="4"/>
      <c r="W247" s="4"/>
      <c r="X247" s="22"/>
      <c r="Y247" s="4"/>
      <c r="AA247" s="10"/>
      <c r="AB247" s="4"/>
      <c r="AD247" s="10"/>
      <c r="AE247" s="4"/>
      <c r="AG247" s="10"/>
      <c r="AH247" s="4"/>
      <c r="AJ247" s="10"/>
    </row>
    <row r="248" spans="1:36" ht="15">
      <c r="A248" s="11">
        <v>245</v>
      </c>
      <c r="B248" s="9" t="str">
        <f>VLOOKUP(A248,'[1]velskup_0-300'!$A$3:$F$500,5,FALSE)</f>
        <v>Obec Čečkovice</v>
      </c>
      <c r="C248" s="16" t="str">
        <f>VLOOKUP(A248,'[1]velskup_0-300'!$A$3:$F$500,6,FALSE)</f>
        <v>20/0064</v>
      </c>
      <c r="D248" s="9">
        <v>245</v>
      </c>
      <c r="E248" s="9" t="str">
        <f>VLOOKUP(D248,'[1]velskup_0-300'!$B$3:$F$500,4,FALSE)</f>
        <v>Obec Slavíkovice</v>
      </c>
      <c r="F248" s="16" t="str">
        <f>VLOOKUP(D248,'[1]velskup_0-300'!$B$3:$F$500,5,FALSE)</f>
        <v>20/1368</v>
      </c>
      <c r="G248" s="9">
        <v>245</v>
      </c>
      <c r="H248" s="9" t="str">
        <f>VLOOKUP(G248,'[1]velskup_0-300'!$C$3:$F$500,3,FALSE)</f>
        <v>Obec Stáj</v>
      </c>
      <c r="I248" s="16" t="str">
        <f>VLOOKUP(G248,'[1]velskup_0-300'!$C$3:$F$500,4,FALSE)</f>
        <v>20/1206</v>
      </c>
      <c r="J248" s="9">
        <v>245</v>
      </c>
      <c r="K248" s="9" t="str">
        <f>VLOOKUP(J248,'[1]velskup_0-300'!$D$3:$F$500,2,FALSE)</f>
        <v>Obec Arneštovice</v>
      </c>
      <c r="L248" s="17" t="str">
        <f>VLOOKUP(J248,'[1]velskup_0-300'!$D$3:$F$500,3,FALSE)</f>
        <v>20/0306</v>
      </c>
      <c r="M248" s="4"/>
      <c r="N248" s="4"/>
      <c r="O248" s="22"/>
      <c r="P248" s="4"/>
      <c r="Q248" s="4"/>
      <c r="R248" s="22"/>
      <c r="S248" s="4"/>
      <c r="T248" s="4"/>
      <c r="U248" s="22"/>
      <c r="V248" s="4"/>
      <c r="W248" s="4"/>
      <c r="X248" s="22"/>
      <c r="Y248" s="4"/>
      <c r="AA248" s="10"/>
      <c r="AB248" s="4"/>
      <c r="AD248" s="10"/>
      <c r="AE248" s="4"/>
      <c r="AG248" s="10"/>
      <c r="AH248" s="4"/>
      <c r="AJ248" s="10"/>
    </row>
    <row r="249" spans="1:36" ht="15">
      <c r="A249" s="11">
        <v>246</v>
      </c>
      <c r="B249" s="9" t="str">
        <f>VLOOKUP(A249,'[1]velskup_0-300'!$A$3:$F$500,5,FALSE)</f>
        <v>Obec Krásněves</v>
      </c>
      <c r="C249" s="16" t="str">
        <f>VLOOKUP(A249,'[1]velskup_0-300'!$A$3:$F$500,6,FALSE)</f>
        <v>20/0089</v>
      </c>
      <c r="D249" s="9">
        <v>246</v>
      </c>
      <c r="E249" s="9" t="str">
        <f>VLOOKUP(D249,'[1]velskup_0-300'!$B$3:$F$500,4,FALSE)</f>
        <v>Obec Ústrašín</v>
      </c>
      <c r="F249" s="16" t="str">
        <f>VLOOKUP(D249,'[1]velskup_0-300'!$B$3:$F$500,5,FALSE)</f>
        <v>20/0400</v>
      </c>
      <c r="G249" s="9">
        <v>246</v>
      </c>
      <c r="H249" s="9" t="str">
        <f>VLOOKUP(G249,'[1]velskup_0-300'!$C$3:$F$500,3,FALSE)</f>
        <v>Obec Stropešín</v>
      </c>
      <c r="I249" s="16" t="str">
        <f>VLOOKUP(G249,'[1]velskup_0-300'!$C$3:$F$500,4,FALSE)</f>
        <v>20/0233</v>
      </c>
      <c r="J249" s="9">
        <v>246</v>
      </c>
      <c r="K249" s="9" t="str">
        <f>VLOOKUP(J249,'[1]velskup_0-300'!$D$3:$F$500,2,FALSE)</f>
        <v>Obec Černá</v>
      </c>
      <c r="L249" s="17" t="str">
        <f>VLOOKUP(J249,'[1]velskup_0-300'!$D$3:$F$500,3,FALSE)</f>
        <v>20/0706</v>
      </c>
      <c r="M249" s="4"/>
      <c r="N249" s="4"/>
      <c r="O249" s="22"/>
      <c r="P249" s="4"/>
      <c r="Q249" s="4"/>
      <c r="R249" s="22"/>
      <c r="S249" s="4"/>
      <c r="T249" s="4"/>
      <c r="U249" s="22"/>
      <c r="V249" s="4"/>
      <c r="W249" s="4"/>
      <c r="X249" s="22"/>
      <c r="Y249" s="4"/>
      <c r="AA249" s="10"/>
      <c r="AB249" s="4"/>
      <c r="AD249" s="10"/>
      <c r="AE249" s="4"/>
      <c r="AG249" s="10"/>
      <c r="AH249" s="4"/>
      <c r="AJ249" s="10"/>
    </row>
    <row r="250" spans="1:36" ht="15">
      <c r="A250" s="11">
        <v>247</v>
      </c>
      <c r="B250" s="9" t="str">
        <f>VLOOKUP(A250,'[1]velskup_0-300'!$A$3:$F$500,5,FALSE)</f>
        <v>Obec Sedletín</v>
      </c>
      <c r="C250" s="16" t="str">
        <f>VLOOKUP(A250,'[1]velskup_0-300'!$A$3:$F$500,6,FALSE)</f>
        <v>20/0717</v>
      </c>
      <c r="D250" s="9">
        <v>247</v>
      </c>
      <c r="E250" s="9" t="str">
        <f>VLOOKUP(D250,'[1]velskup_0-300'!$B$3:$F$500,4,FALSE)</f>
        <v>Obec Biskupice-Pulkov</v>
      </c>
      <c r="F250" s="16" t="str">
        <f>VLOOKUP(D250,'[1]velskup_0-300'!$B$3:$F$500,5,FALSE)</f>
        <v>20/0718</v>
      </c>
      <c r="G250" s="9">
        <v>247</v>
      </c>
      <c r="H250" s="9" t="str">
        <f>VLOOKUP(G250,'[1]velskup_0-300'!$C$3:$F$500,3,FALSE)</f>
        <v>Obec Pavlov</v>
      </c>
      <c r="I250" s="16" t="str">
        <f>VLOOKUP(G250,'[1]velskup_0-300'!$C$3:$F$500,4,FALSE)</f>
        <v>20/0377</v>
      </c>
      <c r="J250" s="9">
        <v>247</v>
      </c>
      <c r="K250" s="9" t="str">
        <f>VLOOKUP(J250,'[1]velskup_0-300'!$D$3:$F$500,2,FALSE)</f>
        <v>Obec Dobrá Voda</v>
      </c>
      <c r="L250" s="17" t="str">
        <f>VLOOKUP(J250,'[1]velskup_0-300'!$D$3:$F$500,3,FALSE)</f>
        <v>20/0327</v>
      </c>
      <c r="M250" s="4"/>
      <c r="N250" s="4"/>
      <c r="O250" s="22"/>
      <c r="P250" s="4"/>
      <c r="Q250" s="4"/>
      <c r="R250" s="22"/>
      <c r="S250" s="4"/>
      <c r="T250" s="4"/>
      <c r="U250" s="22"/>
      <c r="V250" s="4"/>
      <c r="W250" s="4"/>
      <c r="X250" s="22"/>
      <c r="Y250" s="4"/>
      <c r="AA250" s="10"/>
      <c r="AB250" s="4"/>
      <c r="AD250" s="10"/>
      <c r="AE250" s="4"/>
      <c r="AG250" s="10"/>
      <c r="AH250" s="4"/>
      <c r="AJ250" s="10"/>
    </row>
    <row r="251" spans="1:36" ht="15">
      <c r="A251" s="11">
        <v>248</v>
      </c>
      <c r="B251" s="9" t="str">
        <f>VLOOKUP(A251,'[1]velskup_0-300'!$A$3:$F$500,5,FALSE)</f>
        <v>Obec Pozďatín</v>
      </c>
      <c r="C251" s="16" t="str">
        <f>VLOOKUP(A251,'[1]velskup_0-300'!$A$3:$F$500,6,FALSE)</f>
        <v>20/0266</v>
      </c>
      <c r="D251" s="9">
        <v>248</v>
      </c>
      <c r="E251" s="9" t="str">
        <f>VLOOKUP(D251,'[1]velskup_0-300'!$B$3:$F$500,4,FALSE)</f>
        <v>Obec Nová Ves</v>
      </c>
      <c r="F251" s="16" t="str">
        <f>VLOOKUP(D251,'[1]velskup_0-300'!$B$3:$F$500,5,FALSE)</f>
        <v>20/0693</v>
      </c>
      <c r="G251" s="9">
        <v>248</v>
      </c>
      <c r="H251" s="9" t="str">
        <f>VLOOKUP(G251,'[1]velskup_0-300'!$C$3:$F$500,3,FALSE)</f>
        <v>Obec Třeštice</v>
      </c>
      <c r="I251" s="16" t="str">
        <f>VLOOKUP(G251,'[1]velskup_0-300'!$C$3:$F$500,4,FALSE)</f>
        <v>20/0776</v>
      </c>
      <c r="J251" s="9">
        <v>248</v>
      </c>
      <c r="K251" s="9" t="str">
        <f>VLOOKUP(J251,'[1]velskup_0-300'!$D$3:$F$500,2,FALSE)</f>
        <v>Obec Unčín</v>
      </c>
      <c r="L251" s="17" t="str">
        <f>VLOOKUP(J251,'[1]velskup_0-300'!$D$3:$F$500,3,FALSE)</f>
        <v>20/0038</v>
      </c>
      <c r="M251" s="4"/>
      <c r="N251" s="4"/>
      <c r="O251" s="22"/>
      <c r="P251" s="4"/>
      <c r="Q251" s="4"/>
      <c r="R251" s="22"/>
      <c r="S251" s="4"/>
      <c r="T251" s="4"/>
      <c r="U251" s="22"/>
      <c r="V251" s="4"/>
      <c r="W251" s="4"/>
      <c r="X251" s="22"/>
      <c r="Y251" s="4"/>
      <c r="AA251" s="10"/>
      <c r="AB251" s="4"/>
      <c r="AD251" s="10"/>
      <c r="AE251" s="4"/>
      <c r="AG251" s="10"/>
      <c r="AH251" s="4"/>
      <c r="AJ251" s="10"/>
    </row>
    <row r="252" spans="1:36" ht="15">
      <c r="A252" s="11">
        <v>249</v>
      </c>
      <c r="B252" s="9" t="str">
        <f>VLOOKUP(A252,'[1]velskup_0-300'!$A$3:$F$500,5,FALSE)</f>
        <v>Obec Popůvky</v>
      </c>
      <c r="C252" s="16" t="str">
        <f>VLOOKUP(A252,'[1]velskup_0-300'!$A$3:$F$500,6,FALSE)</f>
        <v>20/0635</v>
      </c>
      <c r="D252" s="9">
        <v>249</v>
      </c>
      <c r="E252" s="9" t="str">
        <f>VLOOKUP(D252,'[1]velskup_0-300'!$B$3:$F$500,4,FALSE)</f>
        <v>Obec Rudolec</v>
      </c>
      <c r="F252" s="16" t="str">
        <f>VLOOKUP(D252,'[1]velskup_0-300'!$B$3:$F$500,5,FALSE)</f>
        <v>20/0130</v>
      </c>
      <c r="G252" s="9">
        <v>249</v>
      </c>
      <c r="H252" s="9" t="str">
        <f>VLOOKUP(G252,'[1]velskup_0-300'!$C$3:$F$500,3,FALSE)</f>
        <v>Obec Dobrá Voda</v>
      </c>
      <c r="I252" s="16" t="str">
        <f>VLOOKUP(G252,'[1]velskup_0-300'!$C$3:$F$500,4,FALSE)</f>
        <v>20/0327</v>
      </c>
      <c r="J252" s="9">
        <v>249</v>
      </c>
      <c r="K252" s="9" t="str">
        <f>VLOOKUP(J252,'[1]velskup_0-300'!$D$3:$F$500,2,FALSE)</f>
        <v>Obec Přešovice</v>
      </c>
      <c r="L252" s="17" t="str">
        <f>VLOOKUP(J252,'[1]velskup_0-300'!$D$3:$F$500,3,FALSE)</f>
        <v>20/0670</v>
      </c>
      <c r="M252" s="4"/>
      <c r="N252" s="4"/>
      <c r="O252" s="22"/>
      <c r="P252" s="4"/>
      <c r="Q252" s="4"/>
      <c r="R252" s="22"/>
      <c r="S252" s="4"/>
      <c r="T252" s="4"/>
      <c r="U252" s="22"/>
      <c r="V252" s="4"/>
      <c r="W252" s="4"/>
      <c r="X252" s="22"/>
      <c r="Y252" s="4"/>
      <c r="AA252" s="10"/>
      <c r="AB252" s="4"/>
      <c r="AD252" s="10"/>
      <c r="AE252" s="4"/>
      <c r="AG252" s="10"/>
      <c r="AH252" s="4"/>
      <c r="AJ252" s="10"/>
    </row>
    <row r="253" spans="1:36" ht="15">
      <c r="A253" s="11">
        <v>250</v>
      </c>
      <c r="B253" s="9" t="str">
        <f>VLOOKUP(A253,'[1]velskup_0-300'!$A$3:$F$500,5,FALSE)</f>
        <v>Obec Klokočov</v>
      </c>
      <c r="C253" s="16" t="str">
        <f>VLOOKUP(A253,'[1]velskup_0-300'!$A$3:$F$500,6,FALSE)</f>
        <v>20/0085</v>
      </c>
      <c r="D253" s="9">
        <v>250</v>
      </c>
      <c r="E253" s="9" t="str">
        <f>VLOOKUP(D253,'[1]velskup_0-300'!$B$3:$F$500,4,FALSE)</f>
        <v>Obec Zahrádka</v>
      </c>
      <c r="F253" s="16" t="str">
        <f>VLOOKUP(D253,'[1]velskup_0-300'!$B$3:$F$500,5,FALSE)</f>
        <v>20/0844</v>
      </c>
      <c r="G253" s="9">
        <v>250</v>
      </c>
      <c r="H253" s="9" t="str">
        <f>VLOOKUP(G253,'[1]velskup_0-300'!$C$3:$F$500,3,FALSE)</f>
        <v>Obec Rousměrov</v>
      </c>
      <c r="I253" s="16" t="str">
        <f>VLOOKUP(G253,'[1]velskup_0-300'!$C$3:$F$500,4,FALSE)</f>
        <v>20/1375</v>
      </c>
      <c r="J253" s="9">
        <v>250</v>
      </c>
      <c r="K253" s="9" t="str">
        <f>VLOOKUP(J253,'[1]velskup_0-300'!$D$3:$F$500,2,FALSE)</f>
        <v>Obec Jersín</v>
      </c>
      <c r="L253" s="17" t="str">
        <f>VLOOKUP(J253,'[1]velskup_0-300'!$D$3:$F$500,3,FALSE)</f>
        <v>20/1349</v>
      </c>
      <c r="M253" s="4"/>
      <c r="N253" s="4"/>
      <c r="O253" s="22"/>
      <c r="P253" s="4"/>
      <c r="Q253" s="4"/>
      <c r="R253" s="22"/>
      <c r="S253" s="4"/>
      <c r="T253" s="4"/>
      <c r="U253" s="22"/>
      <c r="V253" s="4"/>
      <c r="W253" s="4"/>
      <c r="X253" s="22"/>
      <c r="Y253" s="4"/>
      <c r="AA253" s="10"/>
      <c r="AB253" s="4"/>
      <c r="AD253" s="10"/>
      <c r="AE253" s="4"/>
      <c r="AG253" s="10"/>
      <c r="AH253" s="4"/>
      <c r="AJ253" s="10"/>
    </row>
    <row r="254" spans="1:36" ht="15">
      <c r="A254" s="11">
        <v>251</v>
      </c>
      <c r="B254" s="9" t="str">
        <f>VLOOKUP(A254,'[1]velskup_0-300'!$A$3:$F$500,5,FALSE)</f>
        <v>Obec Kladeruby nad Oslavou</v>
      </c>
      <c r="C254" s="16" t="str">
        <f>VLOOKUP(A254,'[1]velskup_0-300'!$A$3:$F$500,6,FALSE)</f>
        <v>20/0186</v>
      </c>
      <c r="D254" s="9">
        <v>251</v>
      </c>
      <c r="E254" s="9" t="str">
        <f>VLOOKUP(D254,'[1]velskup_0-300'!$B$3:$F$500,4,FALSE)</f>
        <v>Obec Žatec</v>
      </c>
      <c r="F254" s="16" t="str">
        <f>VLOOKUP(D254,'[1]velskup_0-300'!$B$3:$F$500,5,FALSE)</f>
        <v>20/1248</v>
      </c>
      <c r="G254" s="9">
        <v>251</v>
      </c>
      <c r="H254" s="9" t="str">
        <f>VLOOKUP(G254,'[1]velskup_0-300'!$C$3:$F$500,3,FALSE)</f>
        <v>Obec Černá</v>
      </c>
      <c r="I254" s="16" t="str">
        <f>VLOOKUP(G254,'[1]velskup_0-300'!$C$3:$F$500,4,FALSE)</f>
        <v>20/0706</v>
      </c>
      <c r="J254" s="9">
        <v>251</v>
      </c>
      <c r="K254" s="9" t="str">
        <f>VLOOKUP(J254,'[1]velskup_0-300'!$D$3:$F$500,2,FALSE)</f>
        <v>Obec Břevnice</v>
      </c>
      <c r="L254" s="17" t="str">
        <f>VLOOKUP(J254,'[1]velskup_0-300'!$D$3:$F$500,3,FALSE)</f>
        <v>20/0792</v>
      </c>
      <c r="M254" s="4"/>
      <c r="N254" s="4"/>
      <c r="O254" s="22"/>
      <c r="P254" s="4"/>
      <c r="Q254" s="4"/>
      <c r="R254" s="22"/>
      <c r="S254" s="4"/>
      <c r="T254" s="4"/>
      <c r="U254" s="22"/>
      <c r="V254" s="4"/>
      <c r="W254" s="4"/>
      <c r="X254" s="22"/>
      <c r="Y254" s="4"/>
      <c r="AA254" s="10"/>
      <c r="AB254" s="4"/>
      <c r="AD254" s="10"/>
      <c r="AE254" s="4"/>
      <c r="AG254" s="10"/>
      <c r="AH254" s="4"/>
      <c r="AJ254" s="10"/>
    </row>
    <row r="255" spans="1:36" ht="15">
      <c r="A255" s="11">
        <v>252</v>
      </c>
      <c r="B255" s="9" t="str">
        <f>VLOOKUP(A255,'[1]velskup_0-300'!$A$3:$F$500,5,FALSE)</f>
        <v>Obec Nová Buková</v>
      </c>
      <c r="C255" s="16" t="str">
        <f>VLOOKUP(A255,'[1]velskup_0-300'!$A$3:$F$500,6,FALSE)</f>
        <v>20/0369</v>
      </c>
      <c r="D255" s="9">
        <v>252</v>
      </c>
      <c r="E255" s="9" t="str">
        <f>VLOOKUP(D255,'[1]velskup_0-300'!$B$3:$F$500,4,FALSE)</f>
        <v>Obec Štěměchy</v>
      </c>
      <c r="F255" s="16" t="str">
        <f>VLOOKUP(D255,'[1]velskup_0-300'!$B$3:$F$500,5,FALSE)</f>
        <v>20/0667</v>
      </c>
      <c r="G255" s="9">
        <v>252</v>
      </c>
      <c r="H255" s="9" t="str">
        <f>VLOOKUP(G255,'[1]velskup_0-300'!$C$3:$F$500,3,FALSE)</f>
        <v>Obec Buřenice</v>
      </c>
      <c r="I255" s="16" t="str">
        <f>VLOOKUP(G255,'[1]velskup_0-300'!$C$3:$F$500,4,FALSE)</f>
        <v>20/0309</v>
      </c>
      <c r="J255" s="9">
        <v>252</v>
      </c>
      <c r="K255" s="9" t="str">
        <f>VLOOKUP(J255,'[1]velskup_0-300'!$D$3:$F$500,2,FALSE)</f>
        <v>Obec Lesůňky</v>
      </c>
      <c r="L255" s="17" t="str">
        <f>VLOOKUP(J255,'[1]velskup_0-300'!$D$3:$F$500,3,FALSE)</f>
        <v>20/1114</v>
      </c>
      <c r="M255" s="4"/>
      <c r="N255" s="4"/>
      <c r="O255" s="22"/>
      <c r="P255" s="4"/>
      <c r="Q255" s="4"/>
      <c r="R255" s="22"/>
      <c r="S255" s="4"/>
      <c r="T255" s="4"/>
      <c r="U255" s="22"/>
      <c r="V255" s="4"/>
      <c r="W255" s="4"/>
      <c r="X255" s="22"/>
      <c r="Y255" s="4"/>
      <c r="AA255" s="10"/>
      <c r="AB255" s="4"/>
      <c r="AD255" s="10"/>
      <c r="AE255" s="4"/>
      <c r="AG255" s="10"/>
      <c r="AH255" s="4"/>
      <c r="AJ255" s="10"/>
    </row>
    <row r="256" spans="1:36" ht="15">
      <c r="A256" s="11">
        <v>253</v>
      </c>
      <c r="B256" s="9" t="str">
        <f>VLOOKUP(A256,'[1]velskup_0-300'!$A$3:$F$500,5,FALSE)</f>
        <v>Obec Velké Janovice</v>
      </c>
      <c r="C256" s="16" t="str">
        <f>VLOOKUP(A256,'[1]velskup_0-300'!$A$3:$F$500,6,FALSE)</f>
        <v>20/0052</v>
      </c>
      <c r="D256" s="9">
        <v>253</v>
      </c>
      <c r="E256" s="9" t="str">
        <f>VLOOKUP(D256,'[1]velskup_0-300'!$B$3:$F$500,4,FALSE)</f>
        <v>Obec Horní Rožínka</v>
      </c>
      <c r="F256" s="16" t="str">
        <f>VLOOKUP(D256,'[1]velskup_0-300'!$B$3:$F$500,5,FALSE)</f>
        <v>20/0019</v>
      </c>
      <c r="G256" s="9">
        <v>253</v>
      </c>
      <c r="H256" s="9" t="str">
        <f>VLOOKUP(G256,'[1]velskup_0-300'!$C$3:$F$500,3,FALSE)</f>
        <v>Obec Blažkov</v>
      </c>
      <c r="I256" s="16" t="str">
        <f>VLOOKUP(G256,'[1]velskup_0-300'!$C$3:$F$500,4,FALSE)</f>
        <v>20/0006</v>
      </c>
      <c r="J256" s="9">
        <v>253</v>
      </c>
      <c r="K256" s="9" t="str">
        <f>VLOOKUP(J256,'[1]velskup_0-300'!$D$3:$F$500,2,FALSE)</f>
        <v>Obec Slavětice</v>
      </c>
      <c r="L256" s="17" t="str">
        <f>VLOOKUP(J256,'[1]velskup_0-300'!$D$3:$F$500,3,FALSE)</f>
        <v>20/0232</v>
      </c>
      <c r="M256" s="4"/>
      <c r="N256" s="4"/>
      <c r="O256" s="22"/>
      <c r="P256" s="4"/>
      <c r="Q256" s="4"/>
      <c r="R256" s="22"/>
      <c r="S256" s="4"/>
      <c r="T256" s="4"/>
      <c r="U256" s="22"/>
      <c r="V256" s="4"/>
      <c r="W256" s="4"/>
      <c r="X256" s="22"/>
      <c r="Y256" s="4"/>
      <c r="AA256" s="10"/>
      <c r="AB256" s="4"/>
      <c r="AD256" s="10"/>
      <c r="AE256" s="4"/>
      <c r="AG256" s="10"/>
      <c r="AH256" s="4"/>
      <c r="AJ256" s="10"/>
    </row>
    <row r="257" spans="1:36" ht="15">
      <c r="A257" s="11">
        <v>254</v>
      </c>
      <c r="B257" s="9" t="str">
        <f>VLOOKUP(A257,'[1]velskup_0-300'!$A$3:$F$500,5,FALSE)</f>
        <v>Obec Sklené nad Oslavou</v>
      </c>
      <c r="C257" s="16" t="str">
        <f>VLOOKUP(A257,'[1]velskup_0-300'!$A$3:$F$500,6,FALSE)</f>
        <v>20/0137</v>
      </c>
      <c r="D257" s="9">
        <v>254</v>
      </c>
      <c r="E257" s="9" t="str">
        <f>VLOOKUP(D257,'[1]velskup_0-300'!$B$3:$F$500,4,FALSE)</f>
        <v>Obec Bochovice</v>
      </c>
      <c r="F257" s="16" t="str">
        <f>VLOOKUP(D257,'[1]velskup_0-300'!$B$3:$F$500,5,FALSE)</f>
        <v>20/0833</v>
      </c>
      <c r="G257" s="9">
        <v>254</v>
      </c>
      <c r="H257" s="9" t="str">
        <f>VLOOKUP(G257,'[1]velskup_0-300'!$C$3:$F$500,3,FALSE)</f>
        <v>Obec Slavičky</v>
      </c>
      <c r="I257" s="16" t="str">
        <f>VLOOKUP(G257,'[1]velskup_0-300'!$C$3:$F$500,4,FALSE)</f>
        <v>20/0649</v>
      </c>
      <c r="J257" s="9">
        <v>254</v>
      </c>
      <c r="K257" s="9" t="str">
        <f>VLOOKUP(J257,'[1]velskup_0-300'!$D$3:$F$500,2,FALSE)</f>
        <v>Obec Svatoslav</v>
      </c>
      <c r="L257" s="17" t="str">
        <f>VLOOKUP(J257,'[1]velskup_0-300'!$D$3:$F$500,3,FALSE)</f>
        <v>20/1011</v>
      </c>
      <c r="M257" s="4"/>
      <c r="N257" s="4"/>
      <c r="O257" s="22"/>
      <c r="P257" s="4"/>
      <c r="Q257" s="4"/>
      <c r="R257" s="22"/>
      <c r="S257" s="4"/>
      <c r="T257" s="4"/>
      <c r="U257" s="22"/>
      <c r="V257" s="4"/>
      <c r="W257" s="4"/>
      <c r="X257" s="22"/>
      <c r="Y257" s="4"/>
      <c r="AA257" s="10"/>
      <c r="AB257" s="4"/>
      <c r="AD257" s="10"/>
      <c r="AE257" s="4"/>
      <c r="AG257" s="10"/>
      <c r="AH257" s="4"/>
      <c r="AJ257" s="10"/>
    </row>
    <row r="258" spans="1:36" ht="15">
      <c r="A258" s="11">
        <v>255</v>
      </c>
      <c r="B258" s="9" t="str">
        <f>VLOOKUP(A258,'[1]velskup_0-300'!$A$3:$F$500,5,FALSE)</f>
        <v>Obec Ondřejov</v>
      </c>
      <c r="C258" s="16" t="str">
        <f>VLOOKUP(A258,'[1]velskup_0-300'!$A$3:$F$500,6,FALSE)</f>
        <v>20/0374</v>
      </c>
      <c r="D258" s="9">
        <v>255</v>
      </c>
      <c r="E258" s="9" t="str">
        <f>VLOOKUP(D258,'[1]velskup_0-300'!$B$3:$F$500,4,FALSE)</f>
        <v>Obec Koroužné</v>
      </c>
      <c r="F258" s="16" t="str">
        <f>VLOOKUP(D258,'[1]velskup_0-300'!$B$3:$F$500,5,FALSE)</f>
        <v>20/0043</v>
      </c>
      <c r="G258" s="9">
        <v>255</v>
      </c>
      <c r="H258" s="9" t="str">
        <f>VLOOKUP(G258,'[1]velskup_0-300'!$C$3:$F$500,3,FALSE)</f>
        <v>Obec Proseč pod Křemešníkem</v>
      </c>
      <c r="I258" s="16" t="str">
        <f>VLOOKUP(G258,'[1]velskup_0-300'!$C$3:$F$500,4,FALSE)</f>
        <v>20/0383</v>
      </c>
      <c r="J258" s="9">
        <v>255</v>
      </c>
      <c r="K258" s="9" t="str">
        <f>VLOOKUP(J258,'[1]velskup_0-300'!$D$3:$F$500,2,FALSE)</f>
        <v>Obec Dlouhé</v>
      </c>
      <c r="L258" s="17" t="str">
        <f>VLOOKUP(J258,'[1]velskup_0-300'!$D$3:$F$500,3,FALSE)</f>
        <v>20/0015</v>
      </c>
      <c r="M258" s="4"/>
      <c r="N258" s="4"/>
      <c r="O258" s="22"/>
      <c r="P258" s="4"/>
      <c r="Q258" s="4"/>
      <c r="R258" s="22"/>
      <c r="S258" s="4"/>
      <c r="T258" s="4"/>
      <c r="U258" s="22"/>
      <c r="V258" s="4"/>
      <c r="W258" s="4"/>
      <c r="X258" s="22"/>
      <c r="Y258" s="4"/>
      <c r="AA258" s="10"/>
      <c r="AB258" s="4"/>
      <c r="AD258" s="10"/>
      <c r="AE258" s="4"/>
      <c r="AG258" s="10"/>
      <c r="AH258" s="4"/>
      <c r="AJ258" s="10"/>
    </row>
    <row r="259" spans="1:36" ht="15">
      <c r="A259" s="11">
        <v>256</v>
      </c>
      <c r="B259" s="9" t="str">
        <f>VLOOKUP(A259,'[1]velskup_0-300'!$A$3:$F$500,5,FALSE)</f>
        <v>Obec Okřešice</v>
      </c>
      <c r="C259" s="16" t="str">
        <f>VLOOKUP(A259,'[1]velskup_0-300'!$A$3:$F$500,6,FALSE)</f>
        <v>20/1167</v>
      </c>
      <c r="D259" s="9">
        <v>256</v>
      </c>
      <c r="E259" s="9" t="str">
        <f>VLOOKUP(D259,'[1]velskup_0-300'!$B$3:$F$500,4,FALSE)</f>
        <v>Obec Kozlov</v>
      </c>
      <c r="F259" s="16" t="str">
        <f>VLOOKUP(D259,'[1]velskup_0-300'!$B$3:$F$500,5,FALSE)</f>
        <v>20/1307</v>
      </c>
      <c r="G259" s="9">
        <v>256</v>
      </c>
      <c r="H259" s="9" t="str">
        <f>VLOOKUP(G259,'[1]velskup_0-300'!$C$3:$F$500,3,FALSE)</f>
        <v>Obec Loukovice</v>
      </c>
      <c r="I259" s="16" t="str">
        <f>VLOOKUP(G259,'[1]velskup_0-300'!$C$3:$F$500,4,FALSE)</f>
        <v>20/1187</v>
      </c>
      <c r="J259" s="9">
        <v>256</v>
      </c>
      <c r="K259" s="9" t="str">
        <f>VLOOKUP(J259,'[1]velskup_0-300'!$D$3:$F$500,2,FALSE)</f>
        <v>Obec Svépravice</v>
      </c>
      <c r="L259" s="17" t="str">
        <f>VLOOKUP(J259,'[1]velskup_0-300'!$D$3:$F$500,3,FALSE)</f>
        <v>20/0397</v>
      </c>
      <c r="M259" s="4"/>
      <c r="N259" s="4"/>
      <c r="O259" s="22"/>
      <c r="P259" s="4"/>
      <c r="Q259" s="4"/>
      <c r="R259" s="22"/>
      <c r="S259" s="4"/>
      <c r="T259" s="4"/>
      <c r="U259" s="22"/>
      <c r="V259" s="4"/>
      <c r="W259" s="4"/>
      <c r="X259" s="22"/>
      <c r="Y259" s="4"/>
      <c r="AA259" s="10"/>
      <c r="AB259" s="4"/>
      <c r="AD259" s="10"/>
      <c r="AE259" s="4"/>
      <c r="AG259" s="10"/>
      <c r="AH259" s="4"/>
      <c r="AJ259" s="10"/>
    </row>
    <row r="260" spans="1:36" ht="15">
      <c r="A260" s="11">
        <v>257</v>
      </c>
      <c r="B260" s="9" t="str">
        <f>VLOOKUP(A260,'[1]velskup_0-300'!$A$3:$F$500,5,FALSE)</f>
        <v>Obec Syrov</v>
      </c>
      <c r="C260" s="16" t="str">
        <f>VLOOKUP(A260,'[1]velskup_0-300'!$A$3:$F$500,6,FALSE)</f>
        <v>20/0398</v>
      </c>
      <c r="D260" s="9">
        <v>257</v>
      </c>
      <c r="E260" s="9" t="str">
        <f>VLOOKUP(D260,'[1]velskup_0-300'!$B$3:$F$500,4,FALSE)</f>
        <v>Obec Jindřichovice</v>
      </c>
      <c r="F260" s="16" t="str">
        <f>VLOOKUP(D260,'[1]velskup_0-300'!$B$3:$F$500,5,FALSE)</f>
        <v>20/0804</v>
      </c>
      <c r="G260" s="9">
        <v>257</v>
      </c>
      <c r="H260" s="9" t="str">
        <f>VLOOKUP(G260,'[1]velskup_0-300'!$C$3:$F$500,3,FALSE)</f>
        <v>Obec Kojatín</v>
      </c>
      <c r="I260" s="16" t="str">
        <f>VLOOKUP(G260,'[1]velskup_0-300'!$C$3:$F$500,4,FALSE)</f>
        <v>20/0188</v>
      </c>
      <c r="J260" s="9">
        <v>257</v>
      </c>
      <c r="K260" s="9" t="str">
        <f>VLOOKUP(J260,'[1]velskup_0-300'!$D$3:$F$500,2,FALSE)</f>
        <v>Obec Vanov</v>
      </c>
      <c r="L260" s="17" t="str">
        <f>VLOOKUP(J260,'[1]velskup_0-300'!$D$3:$F$500,3,FALSE)</f>
        <v>20/1331</v>
      </c>
      <c r="M260" s="4"/>
      <c r="N260" s="4"/>
      <c r="O260" s="22"/>
      <c r="P260" s="4"/>
      <c r="Q260" s="4"/>
      <c r="R260" s="22"/>
      <c r="S260" s="4"/>
      <c r="T260" s="4"/>
      <c r="U260" s="22"/>
      <c r="V260" s="4"/>
      <c r="W260" s="4"/>
      <c r="X260" s="22"/>
      <c r="Y260" s="4"/>
      <c r="AA260" s="10"/>
      <c r="AB260" s="4"/>
      <c r="AD260" s="10"/>
      <c r="AE260" s="4"/>
      <c r="AG260" s="10"/>
      <c r="AH260" s="4"/>
      <c r="AJ260" s="10"/>
    </row>
    <row r="261" spans="1:36" ht="15">
      <c r="A261" s="11">
        <v>258</v>
      </c>
      <c r="B261" s="9" t="str">
        <f>VLOOKUP(A261,'[1]velskup_0-300'!$A$3:$F$500,5,FALSE)</f>
        <v>Obec Malá Losenice</v>
      </c>
      <c r="C261" s="16" t="str">
        <f>VLOOKUP(A261,'[1]velskup_0-300'!$A$3:$F$500,6,FALSE)</f>
        <v>20/0099</v>
      </c>
      <c r="D261" s="9">
        <v>258</v>
      </c>
      <c r="E261" s="9" t="str">
        <f>VLOOKUP(D261,'[1]velskup_0-300'!$B$3:$F$500,4,FALSE)</f>
        <v>Obec Sklené nad Oslavou</v>
      </c>
      <c r="F261" s="16" t="str">
        <f>VLOOKUP(D261,'[1]velskup_0-300'!$B$3:$F$500,5,FALSE)</f>
        <v>20/0137</v>
      </c>
      <c r="G261" s="9">
        <v>258</v>
      </c>
      <c r="H261" s="9" t="str">
        <f>VLOOKUP(G261,'[1]velskup_0-300'!$C$3:$F$500,3,FALSE)</f>
        <v>Obec Kladeruby nad Oslavou</v>
      </c>
      <c r="I261" s="16" t="str">
        <f>VLOOKUP(G261,'[1]velskup_0-300'!$C$3:$F$500,4,FALSE)</f>
        <v>20/0186</v>
      </c>
      <c r="J261" s="9">
        <v>258</v>
      </c>
      <c r="K261" s="9" t="str">
        <f>VLOOKUP(J261,'[1]velskup_0-300'!$D$3:$F$500,2,FALSE)</f>
        <v>Obec Radenice</v>
      </c>
      <c r="L261" s="17" t="str">
        <f>VLOOKUP(J261,'[1]velskup_0-300'!$D$3:$F$500,3,FALSE)</f>
        <v>20/0123</v>
      </c>
      <c r="M261" s="4"/>
      <c r="N261" s="4"/>
      <c r="O261" s="22"/>
      <c r="P261" s="4"/>
      <c r="Q261" s="4"/>
      <c r="R261" s="22"/>
      <c r="S261" s="4"/>
      <c r="T261" s="4"/>
      <c r="U261" s="22"/>
      <c r="V261" s="4"/>
      <c r="W261" s="4"/>
      <c r="X261" s="22"/>
      <c r="Y261" s="4"/>
      <c r="AA261" s="10"/>
      <c r="AB261" s="4"/>
      <c r="AD261" s="10"/>
      <c r="AE261" s="4"/>
      <c r="AG261" s="10"/>
      <c r="AH261" s="4"/>
      <c r="AJ261" s="10"/>
    </row>
    <row r="262" spans="1:36" ht="15">
      <c r="A262" s="11">
        <v>259</v>
      </c>
      <c r="B262" s="9" t="str">
        <f>VLOOKUP(A262,'[1]velskup_0-300'!$A$3:$F$500,5,FALSE)</f>
        <v>Obec Horní Rožínka</v>
      </c>
      <c r="C262" s="16" t="str">
        <f>VLOOKUP(A262,'[1]velskup_0-300'!$A$3:$F$500,6,FALSE)</f>
        <v>20/0019</v>
      </c>
      <c r="D262" s="9">
        <v>259</v>
      </c>
      <c r="E262" s="9" t="str">
        <f>VLOOKUP(D262,'[1]velskup_0-300'!$B$3:$F$500,4,FALSE)</f>
        <v>Obec Syrov</v>
      </c>
      <c r="F262" s="16" t="str">
        <f>VLOOKUP(D262,'[1]velskup_0-300'!$B$3:$F$500,5,FALSE)</f>
        <v>20/0398</v>
      </c>
      <c r="G262" s="9">
        <v>259</v>
      </c>
      <c r="H262" s="9" t="str">
        <f>VLOOKUP(G262,'[1]velskup_0-300'!$C$3:$F$500,3,FALSE)</f>
        <v>Obec Kdousov</v>
      </c>
      <c r="I262" s="16" t="str">
        <f>VLOOKUP(G262,'[1]velskup_0-300'!$C$3:$F$500,4,FALSE)</f>
        <v>20/1362</v>
      </c>
      <c r="J262" s="9">
        <v>259</v>
      </c>
      <c r="K262" s="9" t="str">
        <f>VLOOKUP(J262,'[1]velskup_0-300'!$D$3:$F$500,2,FALSE)</f>
        <v>Obec Zárubice</v>
      </c>
      <c r="L262" s="17" t="str">
        <f>VLOOKUP(J262,'[1]velskup_0-300'!$D$3:$F$500,3,FALSE)</f>
        <v>20/1108</v>
      </c>
      <c r="M262" s="4"/>
      <c r="N262" s="4"/>
      <c r="O262" s="22"/>
      <c r="P262" s="4"/>
      <c r="Q262" s="4"/>
      <c r="R262" s="22"/>
      <c r="S262" s="4"/>
      <c r="T262" s="4"/>
      <c r="U262" s="22"/>
      <c r="V262" s="4"/>
      <c r="W262" s="4"/>
      <c r="X262" s="22"/>
      <c r="Y262" s="4"/>
      <c r="AA262" s="10"/>
      <c r="AB262" s="4"/>
      <c r="AD262" s="10"/>
      <c r="AE262" s="4"/>
      <c r="AG262" s="10"/>
      <c r="AH262" s="4"/>
      <c r="AJ262" s="10"/>
    </row>
    <row r="263" spans="1:36" ht="15">
      <c r="A263" s="11">
        <v>260</v>
      </c>
      <c r="B263" s="9" t="str">
        <f>VLOOKUP(A263,'[1]velskup_0-300'!$A$3:$F$500,5,FALSE)</f>
        <v>Obec Stropešín</v>
      </c>
      <c r="C263" s="16" t="str">
        <f>VLOOKUP(A263,'[1]velskup_0-300'!$A$3:$F$500,6,FALSE)</f>
        <v>20/0233</v>
      </c>
      <c r="D263" s="9">
        <v>260</v>
      </c>
      <c r="E263" s="9" t="str">
        <f>VLOOKUP(D263,'[1]velskup_0-300'!$B$3:$F$500,4,FALSE)</f>
        <v>Obec Znětínek</v>
      </c>
      <c r="F263" s="16" t="str">
        <f>VLOOKUP(D263,'[1]velskup_0-300'!$B$3:$F$500,5,FALSE)</f>
        <v>20/0166</v>
      </c>
      <c r="G263" s="9">
        <v>260</v>
      </c>
      <c r="H263" s="9" t="str">
        <f>VLOOKUP(G263,'[1]velskup_0-300'!$C$3:$F$500,3,FALSE)</f>
        <v>Obec Studnice</v>
      </c>
      <c r="I263" s="16" t="str">
        <f>VLOOKUP(G263,'[1]velskup_0-300'!$C$3:$F$500,4,FALSE)</f>
        <v>20/0268</v>
      </c>
      <c r="J263" s="9">
        <v>260</v>
      </c>
      <c r="K263" s="9" t="str">
        <f>VLOOKUP(J263,'[1]velskup_0-300'!$D$3:$F$500,2,FALSE)</f>
        <v>Obec Zhořec</v>
      </c>
      <c r="L263" s="17" t="str">
        <f>VLOOKUP(J263,'[1]velskup_0-300'!$D$3:$F$500,3,FALSE)</f>
        <v>20/0416</v>
      </c>
      <c r="M263" s="4"/>
      <c r="N263" s="4"/>
      <c r="O263" s="22"/>
      <c r="P263" s="4"/>
      <c r="Q263" s="4"/>
      <c r="R263" s="22"/>
      <c r="S263" s="4"/>
      <c r="T263" s="4"/>
      <c r="U263" s="22"/>
      <c r="V263" s="4"/>
      <c r="W263" s="4"/>
      <c r="X263" s="22"/>
      <c r="Y263" s="4"/>
      <c r="AA263" s="10"/>
      <c r="AB263" s="4"/>
      <c r="AD263" s="10"/>
      <c r="AE263" s="4"/>
      <c r="AG263" s="10"/>
      <c r="AH263" s="4"/>
      <c r="AJ263" s="10"/>
    </row>
    <row r="264" spans="1:36" ht="15">
      <c r="A264" s="11">
        <v>261</v>
      </c>
      <c r="B264" s="9" t="str">
        <f>VLOOKUP(A264,'[1]velskup_0-300'!$A$3:$F$500,5,FALSE)</f>
        <v>Obec Studnice</v>
      </c>
      <c r="C264" s="16" t="str">
        <f>VLOOKUP(A264,'[1]velskup_0-300'!$A$3:$F$500,6,FALSE)</f>
        <v>20/0268</v>
      </c>
      <c r="D264" s="9">
        <v>261</v>
      </c>
      <c r="E264" s="9" t="str">
        <f>VLOOKUP(D264,'[1]velskup_0-300'!$B$3:$F$500,4,FALSE)</f>
        <v>Obec Javorek</v>
      </c>
      <c r="F264" s="16" t="str">
        <f>VLOOKUP(D264,'[1]velskup_0-300'!$B$3:$F$500,5,FALSE)</f>
        <v>20/1111</v>
      </c>
      <c r="G264" s="9">
        <v>261</v>
      </c>
      <c r="H264" s="9" t="str">
        <f>VLOOKUP(G264,'[1]velskup_0-300'!$C$3:$F$500,3,FALSE)</f>
        <v>Obec Zachotín</v>
      </c>
      <c r="I264" s="16" t="str">
        <f>VLOOKUP(G264,'[1]velskup_0-300'!$C$3:$F$500,4,FALSE)</f>
        <v>20/0414</v>
      </c>
      <c r="J264" s="9">
        <v>261</v>
      </c>
      <c r="K264" s="9" t="str">
        <f>VLOOKUP(J264,'[1]velskup_0-300'!$D$3:$F$500,2,FALSE)</f>
        <v>Obec Jindřichovice</v>
      </c>
      <c r="L264" s="17" t="str">
        <f>VLOOKUP(J264,'[1]velskup_0-300'!$D$3:$F$500,3,FALSE)</f>
        <v>20/0804</v>
      </c>
      <c r="M264" s="4"/>
      <c r="N264" s="4"/>
      <c r="O264" s="22"/>
      <c r="P264" s="4"/>
      <c r="Q264" s="4"/>
      <c r="R264" s="22"/>
      <c r="S264" s="4"/>
      <c r="T264" s="4"/>
      <c r="U264" s="22"/>
      <c r="V264" s="4"/>
      <c r="W264" s="4"/>
      <c r="X264" s="22"/>
      <c r="Y264" s="4"/>
      <c r="AA264" s="10"/>
      <c r="AB264" s="4"/>
      <c r="AD264" s="10"/>
      <c r="AE264" s="4"/>
      <c r="AG264" s="10"/>
      <c r="AH264" s="4"/>
      <c r="AJ264" s="10"/>
    </row>
    <row r="265" spans="1:36" ht="15">
      <c r="A265" s="11">
        <v>262</v>
      </c>
      <c r="B265" s="9" t="str">
        <f>VLOOKUP(A265,'[1]velskup_0-300'!$A$3:$F$500,5,FALSE)</f>
        <v>Obec Doupě</v>
      </c>
      <c r="C265" s="16" t="str">
        <f>VLOOKUP(A265,'[1]velskup_0-300'!$A$3:$F$500,6,FALSE)</f>
        <v>20/1344</v>
      </c>
      <c r="D265" s="9">
        <v>262</v>
      </c>
      <c r="E265" s="9" t="str">
        <f>VLOOKUP(D265,'[1]velskup_0-300'!$B$3:$F$500,4,FALSE)</f>
        <v>Obec Nejepín</v>
      </c>
      <c r="F265" s="16" t="str">
        <f>VLOOKUP(D265,'[1]velskup_0-300'!$B$3:$F$500,5,FALSE)</f>
        <v>20/1128</v>
      </c>
      <c r="G265" s="9">
        <v>262</v>
      </c>
      <c r="H265" s="9" t="str">
        <f>VLOOKUP(G265,'[1]velskup_0-300'!$C$3:$F$500,3,FALSE)</f>
        <v>Obec Dobrá Voda u Pacova</v>
      </c>
      <c r="I265" s="16" t="str">
        <f>VLOOKUP(G265,'[1]velskup_0-300'!$C$3:$F$500,4,FALSE)</f>
        <v>20/0326</v>
      </c>
      <c r="J265" s="9">
        <v>262</v>
      </c>
      <c r="K265" s="9" t="str">
        <f>VLOOKUP(J265,'[1]velskup_0-300'!$D$3:$F$500,2,FALSE)</f>
        <v>Obec Hrutov</v>
      </c>
      <c r="L265" s="17" t="str">
        <f>VLOOKUP(J265,'[1]velskup_0-300'!$D$3:$F$500,3,FALSE)</f>
        <v>20/0183</v>
      </c>
      <c r="M265" s="4"/>
      <c r="N265" s="4"/>
      <c r="O265" s="22"/>
      <c r="P265" s="4"/>
      <c r="Q265" s="4"/>
      <c r="R265" s="22"/>
      <c r="S265" s="4"/>
      <c r="T265" s="4"/>
      <c r="U265" s="22"/>
      <c r="V265" s="4"/>
      <c r="W265" s="4"/>
      <c r="X265" s="22"/>
      <c r="Y265" s="4"/>
      <c r="AA265" s="10"/>
      <c r="AB265" s="4"/>
      <c r="AD265" s="10"/>
      <c r="AE265" s="4"/>
      <c r="AG265" s="10"/>
      <c r="AH265" s="4"/>
      <c r="AJ265" s="10"/>
    </row>
    <row r="266" spans="1:36" ht="15">
      <c r="A266" s="11">
        <v>263</v>
      </c>
      <c r="B266" s="9" t="str">
        <f>VLOOKUP(A266,'[1]velskup_0-300'!$A$3:$F$500,5,FALSE)</f>
        <v>Obec Jindřichovice</v>
      </c>
      <c r="C266" s="16" t="str">
        <f>VLOOKUP(A266,'[1]velskup_0-300'!$A$3:$F$500,6,FALSE)</f>
        <v>20/0804</v>
      </c>
      <c r="D266" s="9">
        <v>263</v>
      </c>
      <c r="E266" s="9" t="str">
        <f>VLOOKUP(D266,'[1]velskup_0-300'!$B$3:$F$500,4,FALSE)</f>
        <v>Obec Zvěstovice</v>
      </c>
      <c r="F266" s="16" t="str">
        <f>VLOOKUP(D266,'[1]velskup_0-300'!$B$3:$F$500,5,FALSE)</f>
        <v>20/1319</v>
      </c>
      <c r="G266" s="9">
        <v>263</v>
      </c>
      <c r="H266" s="9" t="str">
        <f>VLOOKUP(G266,'[1]velskup_0-300'!$C$3:$F$500,3,FALSE)</f>
        <v>Obec Číhalín</v>
      </c>
      <c r="I266" s="16" t="str">
        <f>VLOOKUP(G266,'[1]velskup_0-300'!$C$3:$F$500,4,FALSE)</f>
        <v>20/0801</v>
      </c>
      <c r="J266" s="9">
        <v>263</v>
      </c>
      <c r="K266" s="9" t="str">
        <f>VLOOKUP(J266,'[1]velskup_0-300'!$D$3:$F$500,2,FALSE)</f>
        <v>Obec Šimanov</v>
      </c>
      <c r="L266" s="17" t="str">
        <f>VLOOKUP(J266,'[1]velskup_0-300'!$D$3:$F$500,3,FALSE)</f>
        <v>20/1204</v>
      </c>
      <c r="M266" s="4"/>
      <c r="N266" s="4"/>
      <c r="O266" s="22"/>
      <c r="P266" s="4"/>
      <c r="Q266" s="4"/>
      <c r="R266" s="22"/>
      <c r="S266" s="4"/>
      <c r="T266" s="4"/>
      <c r="U266" s="22"/>
      <c r="V266" s="4"/>
      <c r="W266" s="4"/>
      <c r="X266" s="22"/>
      <c r="Y266" s="4"/>
      <c r="AA266" s="10"/>
      <c r="AB266" s="4"/>
      <c r="AD266" s="10"/>
      <c r="AE266" s="4"/>
      <c r="AG266" s="10"/>
      <c r="AH266" s="4"/>
      <c r="AJ266" s="10"/>
    </row>
    <row r="267" spans="1:36" ht="15">
      <c r="A267" s="11">
        <v>264</v>
      </c>
      <c r="B267" s="9" t="str">
        <f>VLOOKUP(A267,'[1]velskup_0-300'!$A$3:$F$500,5,FALSE)</f>
        <v>Obec Rácovice</v>
      </c>
      <c r="C267" s="16" t="str">
        <f>VLOOKUP(A267,'[1]velskup_0-300'!$A$3:$F$500,6,FALSE)</f>
        <v>20/0230</v>
      </c>
      <c r="D267" s="9">
        <v>264</v>
      </c>
      <c r="E267" s="9" t="str">
        <f>VLOOKUP(D267,'[1]velskup_0-300'!$B$3:$F$500,4,FALSE)</f>
        <v>Obec Radonín</v>
      </c>
      <c r="F267" s="16" t="str">
        <f>VLOOKUP(D267,'[1]velskup_0-300'!$B$3:$F$500,5,FALSE)</f>
        <v>20/1166</v>
      </c>
      <c r="G267" s="9">
        <v>264</v>
      </c>
      <c r="H267" s="9" t="str">
        <f>VLOOKUP(G267,'[1]velskup_0-300'!$C$3:$F$500,3,FALSE)</f>
        <v>Obec Radošov</v>
      </c>
      <c r="I267" s="16" t="str">
        <f>VLOOKUP(G267,'[1]velskup_0-300'!$C$3:$F$500,4,FALSE)</f>
        <v>20/0812</v>
      </c>
      <c r="J267" s="9">
        <v>264</v>
      </c>
      <c r="K267" s="9" t="str">
        <f>VLOOKUP(J267,'[1]velskup_0-300'!$D$3:$F$500,2,FALSE)</f>
        <v>Obec Okarec</v>
      </c>
      <c r="L267" s="17" t="str">
        <f>VLOOKUP(J267,'[1]velskup_0-300'!$D$3:$F$500,3,FALSE)</f>
        <v>20/0193</v>
      </c>
      <c r="M267" s="4"/>
      <c r="N267" s="4"/>
      <c r="O267" s="22"/>
      <c r="P267" s="4"/>
      <c r="Q267" s="4"/>
      <c r="R267" s="22"/>
      <c r="S267" s="4"/>
      <c r="T267" s="4"/>
      <c r="U267" s="22"/>
      <c r="V267" s="4"/>
      <c r="W267" s="4"/>
      <c r="X267" s="22"/>
      <c r="Y267" s="4"/>
      <c r="AA267" s="10"/>
      <c r="AB267" s="4"/>
      <c r="AD267" s="10"/>
      <c r="AE267" s="4"/>
      <c r="AG267" s="10"/>
      <c r="AH267" s="4"/>
      <c r="AJ267" s="10"/>
    </row>
    <row r="268" spans="1:36" ht="15">
      <c r="A268" s="11">
        <v>265</v>
      </c>
      <c r="B268" s="9" t="str">
        <f>VLOOKUP(A268,'[1]velskup_0-300'!$A$3:$F$500,5,FALSE)</f>
        <v>Obec Vlčatín</v>
      </c>
      <c r="C268" s="16" t="str">
        <f>VLOOKUP(A268,'[1]velskup_0-300'!$A$3:$F$500,6,FALSE)</f>
        <v>20/0271</v>
      </c>
      <c r="D268" s="9">
        <v>265</v>
      </c>
      <c r="E268" s="9" t="str">
        <f>VLOOKUP(D268,'[1]velskup_0-300'!$B$3:$F$500,4,FALSE)</f>
        <v>Obec Kladeruby nad Oslavou</v>
      </c>
      <c r="F268" s="16" t="str">
        <f>VLOOKUP(D268,'[1]velskup_0-300'!$B$3:$F$500,5,FALSE)</f>
        <v>20/0186</v>
      </c>
      <c r="G268" s="9">
        <v>265</v>
      </c>
      <c r="H268" s="9" t="str">
        <f>VLOOKUP(G268,'[1]velskup_0-300'!$C$3:$F$500,3,FALSE)</f>
        <v>Obec Kochánov</v>
      </c>
      <c r="I268" s="16" t="str">
        <f>VLOOKUP(G268,'[1]velskup_0-300'!$C$3:$F$500,4,FALSE)</f>
        <v>20/1220</v>
      </c>
      <c r="J268" s="9">
        <v>265</v>
      </c>
      <c r="K268" s="9" t="str">
        <f>VLOOKUP(J268,'[1]velskup_0-300'!$D$3:$F$500,2,FALSE)</f>
        <v>Obec Kadov</v>
      </c>
      <c r="L268" s="17" t="str">
        <f>VLOOKUP(J268,'[1]velskup_0-300'!$D$3:$F$500,3,FALSE)</f>
        <v>20/0082</v>
      </c>
      <c r="M268" s="4"/>
      <c r="N268" s="4"/>
      <c r="O268" s="22"/>
      <c r="P268" s="4"/>
      <c r="Q268" s="4"/>
      <c r="R268" s="22"/>
      <c r="S268" s="4"/>
      <c r="T268" s="4"/>
      <c r="U268" s="22"/>
      <c r="V268" s="4"/>
      <c r="W268" s="4"/>
      <c r="X268" s="22"/>
      <c r="Y268" s="4"/>
      <c r="AA268" s="10"/>
      <c r="AB268" s="4"/>
      <c r="AD268" s="10"/>
      <c r="AE268" s="4"/>
      <c r="AG268" s="10"/>
      <c r="AH268" s="4"/>
      <c r="AJ268" s="10"/>
    </row>
    <row r="269" spans="1:36" ht="15">
      <c r="A269" s="11">
        <v>266</v>
      </c>
      <c r="B269" s="9" t="str">
        <f>VLOOKUP(A269,'[1]velskup_0-300'!$A$3:$F$500,5,FALSE)</f>
        <v>Obec Heřmanice</v>
      </c>
      <c r="C269" s="16" t="str">
        <f>VLOOKUP(A269,'[1]velskup_0-300'!$A$3:$F$500,6,FALSE)</f>
        <v>20/1306</v>
      </c>
      <c r="D269" s="9">
        <v>266</v>
      </c>
      <c r="E269" s="9" t="str">
        <f>VLOOKUP(D269,'[1]velskup_0-300'!$B$3:$F$500,4,FALSE)</f>
        <v>Obec Heřmanice</v>
      </c>
      <c r="F269" s="16" t="str">
        <f>VLOOKUP(D269,'[1]velskup_0-300'!$B$3:$F$500,5,FALSE)</f>
        <v>20/1306</v>
      </c>
      <c r="G269" s="9">
        <v>266</v>
      </c>
      <c r="H269" s="9" t="str">
        <f>VLOOKUP(G269,'[1]velskup_0-300'!$C$3:$F$500,3,FALSE)</f>
        <v>Obec Vlčatín</v>
      </c>
      <c r="I269" s="16" t="str">
        <f>VLOOKUP(G269,'[1]velskup_0-300'!$C$3:$F$500,4,FALSE)</f>
        <v>20/0271</v>
      </c>
      <c r="J269" s="9">
        <v>266</v>
      </c>
      <c r="K269" s="9" t="str">
        <f>VLOOKUP(J269,'[1]velskup_0-300'!$D$3:$F$500,2,FALSE)</f>
        <v>Obec Sedletín</v>
      </c>
      <c r="L269" s="17" t="str">
        <f>VLOOKUP(J269,'[1]velskup_0-300'!$D$3:$F$500,3,FALSE)</f>
        <v>20/0717</v>
      </c>
      <c r="M269" s="4"/>
      <c r="N269" s="4"/>
      <c r="O269" s="22"/>
      <c r="P269" s="4"/>
      <c r="Q269" s="4"/>
      <c r="R269" s="22"/>
      <c r="S269" s="4"/>
      <c r="T269" s="4"/>
      <c r="U269" s="22"/>
      <c r="V269" s="4"/>
      <c r="W269" s="4"/>
      <c r="X269" s="22"/>
      <c r="Y269" s="4"/>
      <c r="AA269" s="10"/>
      <c r="AB269" s="4"/>
      <c r="AD269" s="10"/>
      <c r="AE269" s="4"/>
      <c r="AG269" s="10"/>
      <c r="AH269" s="4"/>
      <c r="AJ269" s="10"/>
    </row>
    <row r="270" spans="1:36" ht="15">
      <c r="A270" s="11">
        <v>267</v>
      </c>
      <c r="B270" s="9" t="str">
        <f>VLOOKUP(A270,'[1]velskup_0-300'!$A$3:$F$500,5,FALSE)</f>
        <v>Obec Kaliště</v>
      </c>
      <c r="C270" s="16" t="str">
        <f>VLOOKUP(A270,'[1]velskup_0-300'!$A$3:$F$500,6,FALSE)</f>
        <v>20/0775</v>
      </c>
      <c r="D270" s="9">
        <v>267</v>
      </c>
      <c r="E270" s="9" t="str">
        <f>VLOOKUP(D270,'[1]velskup_0-300'!$B$3:$F$500,4,FALSE)</f>
        <v>Obec Bukov</v>
      </c>
      <c r="F270" s="16" t="str">
        <f>VLOOKUP(D270,'[1]velskup_0-300'!$B$3:$F$500,5,FALSE)</f>
        <v>20/0011</v>
      </c>
      <c r="G270" s="9">
        <v>267</v>
      </c>
      <c r="H270" s="9" t="str">
        <f>VLOOKUP(G270,'[1]velskup_0-300'!$C$3:$F$500,3,FALSE)</f>
        <v>Obec Záborná</v>
      </c>
      <c r="I270" s="16" t="str">
        <f>VLOOKUP(G270,'[1]velskup_0-300'!$C$3:$F$500,4,FALSE)</f>
        <v>20/0165</v>
      </c>
      <c r="J270" s="9">
        <v>267</v>
      </c>
      <c r="K270" s="9" t="str">
        <f>VLOOKUP(J270,'[1]velskup_0-300'!$D$3:$F$500,2,FALSE)</f>
        <v>Obec Zadní Zhořec</v>
      </c>
      <c r="L270" s="17" t="str">
        <f>VLOOKUP(J270,'[1]velskup_0-300'!$D$3:$F$500,3,FALSE)</f>
        <v>20/0996</v>
      </c>
      <c r="M270" s="4"/>
      <c r="N270" s="4"/>
      <c r="O270" s="22"/>
      <c r="P270" s="4"/>
      <c r="Q270" s="4"/>
      <c r="R270" s="22"/>
      <c r="S270" s="4"/>
      <c r="T270" s="4"/>
      <c r="U270" s="22"/>
      <c r="V270" s="4"/>
      <c r="W270" s="4"/>
      <c r="X270" s="22"/>
      <c r="Y270" s="4"/>
      <c r="AA270" s="10"/>
      <c r="AB270" s="4"/>
      <c r="AD270" s="10"/>
      <c r="AE270" s="4"/>
      <c r="AG270" s="10"/>
      <c r="AH270" s="4"/>
      <c r="AJ270" s="10"/>
    </row>
    <row r="271" spans="1:36" ht="15">
      <c r="A271" s="11">
        <v>268</v>
      </c>
      <c r="B271" s="9" t="str">
        <f>VLOOKUP(A271,'[1]velskup_0-300'!$A$3:$F$500,5,FALSE)</f>
        <v>Obec Věstín</v>
      </c>
      <c r="C271" s="16" t="str">
        <f>VLOOKUP(A271,'[1]velskup_0-300'!$A$3:$F$500,6,FALSE)</f>
        <v>20/0050</v>
      </c>
      <c r="D271" s="9">
        <v>268</v>
      </c>
      <c r="E271" s="9" t="str">
        <f>VLOOKUP(D271,'[1]velskup_0-300'!$B$3:$F$500,4,FALSE)</f>
        <v>Obec Sviny</v>
      </c>
      <c r="F271" s="16" t="str">
        <f>VLOOKUP(D271,'[1]velskup_0-300'!$B$3:$F$500,5,FALSE)</f>
        <v>20/0994</v>
      </c>
      <c r="G271" s="9">
        <v>268</v>
      </c>
      <c r="H271" s="9" t="str">
        <f>VLOOKUP(G271,'[1]velskup_0-300'!$C$3:$F$500,3,FALSE)</f>
        <v>Obec Zvěrkovice</v>
      </c>
      <c r="I271" s="16" t="str">
        <f>VLOOKUP(G271,'[1]velskup_0-300'!$C$3:$F$500,4,FALSE)</f>
        <v>20/0236</v>
      </c>
      <c r="J271" s="9">
        <v>268</v>
      </c>
      <c r="K271" s="9" t="str">
        <f>VLOOKUP(J271,'[1]velskup_0-300'!$D$3:$F$500,2,FALSE)</f>
        <v>Obec Hořice</v>
      </c>
      <c r="L271" s="17" t="str">
        <f>VLOOKUP(J271,'[1]velskup_0-300'!$D$3:$F$500,3,FALSE)</f>
        <v>20/0337</v>
      </c>
      <c r="M271" s="4"/>
      <c r="N271" s="4"/>
      <c r="O271" s="22"/>
      <c r="P271" s="4"/>
      <c r="Q271" s="4"/>
      <c r="R271" s="22"/>
      <c r="S271" s="4"/>
      <c r="T271" s="4"/>
      <c r="U271" s="22"/>
      <c r="V271" s="4"/>
      <c r="W271" s="4"/>
      <c r="X271" s="22"/>
      <c r="Y271" s="4"/>
      <c r="AA271" s="10"/>
      <c r="AB271" s="4"/>
      <c r="AD271" s="10"/>
      <c r="AE271" s="4"/>
      <c r="AG271" s="10"/>
      <c r="AH271" s="4"/>
      <c r="AJ271" s="10"/>
    </row>
    <row r="272" spans="1:36" ht="15">
      <c r="A272" s="11">
        <v>269</v>
      </c>
      <c r="B272" s="9" t="str">
        <f>VLOOKUP(A272,'[1]velskup_0-300'!$A$3:$F$500,5,FALSE)</f>
        <v>Obec Baliny</v>
      </c>
      <c r="C272" s="16" t="str">
        <f>VLOOKUP(A272,'[1]velskup_0-300'!$A$3:$F$500,6,FALSE)</f>
        <v>20/0975</v>
      </c>
      <c r="D272" s="9">
        <v>269</v>
      </c>
      <c r="E272" s="9" t="str">
        <f>VLOOKUP(D272,'[1]velskup_0-300'!$B$3:$F$500,4,FALSE)</f>
        <v>Obec Hurtova Lhota</v>
      </c>
      <c r="F272" s="16" t="str">
        <f>VLOOKUP(D272,'[1]velskup_0-300'!$B$3:$F$500,5,FALSE)</f>
        <v>20/1238</v>
      </c>
      <c r="G272" s="9">
        <v>269</v>
      </c>
      <c r="H272" s="9" t="str">
        <f>VLOOKUP(G272,'[1]velskup_0-300'!$C$3:$F$500,3,FALSE)</f>
        <v>Obec Arneštovice</v>
      </c>
      <c r="I272" s="16" t="str">
        <f>VLOOKUP(G272,'[1]velskup_0-300'!$C$3:$F$500,4,FALSE)</f>
        <v>20/0306</v>
      </c>
      <c r="J272" s="9">
        <v>269</v>
      </c>
      <c r="K272" s="9" t="str">
        <f>VLOOKUP(J272,'[1]velskup_0-300'!$D$3:$F$500,2,FALSE)</f>
        <v>Obec Kochánov</v>
      </c>
      <c r="L272" s="17" t="str">
        <f>VLOOKUP(J272,'[1]velskup_0-300'!$D$3:$F$500,3,FALSE)</f>
        <v>20/1220</v>
      </c>
      <c r="M272" s="4"/>
      <c r="N272" s="4"/>
      <c r="O272" s="22"/>
      <c r="P272" s="4"/>
      <c r="Q272" s="4"/>
      <c r="R272" s="22"/>
      <c r="S272" s="4"/>
      <c r="T272" s="4"/>
      <c r="U272" s="22"/>
      <c r="V272" s="4"/>
      <c r="W272" s="4"/>
      <c r="X272" s="22"/>
      <c r="Y272" s="4"/>
      <c r="AA272" s="10"/>
      <c r="AB272" s="4"/>
      <c r="AD272" s="10"/>
      <c r="AE272" s="4"/>
      <c r="AG272" s="10"/>
      <c r="AH272" s="4"/>
      <c r="AJ272" s="10"/>
    </row>
    <row r="273" spans="1:36" ht="15">
      <c r="A273" s="11">
        <v>270</v>
      </c>
      <c r="B273" s="9" t="str">
        <f>VLOOKUP(A273,'[1]velskup_0-300'!$A$3:$F$500,5,FALSE)</f>
        <v>Obec Vojslavice</v>
      </c>
      <c r="C273" s="16" t="str">
        <f>VLOOKUP(A273,'[1]velskup_0-300'!$A$3:$F$500,6,FALSE)</f>
        <v>20/0408</v>
      </c>
      <c r="D273" s="9">
        <v>270</v>
      </c>
      <c r="E273" s="9" t="str">
        <f>VLOOKUP(D273,'[1]velskup_0-300'!$B$3:$F$500,4,FALSE)</f>
        <v>Obec Ježená</v>
      </c>
      <c r="F273" s="16" t="str">
        <f>VLOOKUP(D273,'[1]velskup_0-300'!$B$3:$F$500,5,FALSE)</f>
        <v>20/1350</v>
      </c>
      <c r="G273" s="9">
        <v>270</v>
      </c>
      <c r="H273" s="9" t="str">
        <f>VLOOKUP(G273,'[1]velskup_0-300'!$C$3:$F$500,3,FALSE)</f>
        <v>Obec Poděšín</v>
      </c>
      <c r="I273" s="16" t="str">
        <f>VLOOKUP(G273,'[1]velskup_0-300'!$C$3:$F$500,4,FALSE)</f>
        <v>20/0115</v>
      </c>
      <c r="J273" s="9">
        <v>270</v>
      </c>
      <c r="K273" s="9" t="str">
        <f>VLOOKUP(J273,'[1]velskup_0-300'!$D$3:$F$500,2,FALSE)</f>
        <v>Obec Zachotín</v>
      </c>
      <c r="L273" s="17" t="str">
        <f>VLOOKUP(J273,'[1]velskup_0-300'!$D$3:$F$500,3,FALSE)</f>
        <v>20/0414</v>
      </c>
      <c r="M273" s="4"/>
      <c r="N273" s="4"/>
      <c r="O273" s="22"/>
      <c r="P273" s="4"/>
      <c r="Q273" s="4"/>
      <c r="R273" s="22"/>
      <c r="S273" s="4"/>
      <c r="T273" s="4"/>
      <c r="U273" s="22"/>
      <c r="V273" s="4"/>
      <c r="W273" s="4"/>
      <c r="X273" s="22"/>
      <c r="Y273" s="4"/>
      <c r="AA273" s="10"/>
      <c r="AB273" s="4"/>
      <c r="AD273" s="10"/>
      <c r="AE273" s="4"/>
      <c r="AG273" s="10"/>
      <c r="AH273" s="4"/>
      <c r="AJ273" s="10"/>
    </row>
    <row r="274" spans="1:36" ht="15">
      <c r="A274" s="11">
        <v>271</v>
      </c>
      <c r="B274" s="9" t="str">
        <f>VLOOKUP(A274,'[1]velskup_0-300'!$A$3:$F$500,5,FALSE)</f>
        <v>Obec Cerekvička-Rosice</v>
      </c>
      <c r="C274" s="16" t="str">
        <f>VLOOKUP(A274,'[1]velskup_0-300'!$A$3:$F$500,6,FALSE)</f>
        <v>20/0641</v>
      </c>
      <c r="D274" s="9">
        <v>271</v>
      </c>
      <c r="E274" s="9" t="str">
        <f>VLOOKUP(D274,'[1]velskup_0-300'!$B$3:$F$500,4,FALSE)</f>
        <v>Obec Nové Sady</v>
      </c>
      <c r="F274" s="16" t="str">
        <f>VLOOKUP(D274,'[1]velskup_0-300'!$B$3:$F$500,5,FALSE)</f>
        <v>20/0577</v>
      </c>
      <c r="G274" s="9">
        <v>271</v>
      </c>
      <c r="H274" s="9" t="str">
        <f>VLOOKUP(G274,'[1]velskup_0-300'!$C$3:$F$500,3,FALSE)</f>
        <v>Obec Hostětice</v>
      </c>
      <c r="I274" s="16" t="str">
        <f>VLOOKUP(G274,'[1]velskup_0-300'!$C$3:$F$500,4,FALSE)</f>
        <v>20/1348</v>
      </c>
      <c r="J274" s="9">
        <v>271</v>
      </c>
      <c r="K274" s="9" t="str">
        <f>VLOOKUP(J274,'[1]velskup_0-300'!$D$3:$F$500,2,FALSE)</f>
        <v>Obec Borovná</v>
      </c>
      <c r="L274" s="17" t="str">
        <f>VLOOKUP(J274,'[1]velskup_0-300'!$D$3:$F$500,3,FALSE)</f>
        <v>20/1342</v>
      </c>
      <c r="M274" s="4"/>
      <c r="N274" s="4"/>
      <c r="O274" s="22"/>
      <c r="P274" s="4"/>
      <c r="Q274" s="4"/>
      <c r="R274" s="22"/>
      <c r="S274" s="4"/>
      <c r="T274" s="4"/>
      <c r="U274" s="22"/>
      <c r="V274" s="4"/>
      <c r="W274" s="4"/>
      <c r="X274" s="22"/>
      <c r="Y274" s="4"/>
      <c r="AA274" s="10"/>
      <c r="AB274" s="4"/>
      <c r="AD274" s="10"/>
      <c r="AE274" s="4"/>
      <c r="AG274" s="10"/>
      <c r="AH274" s="4"/>
      <c r="AJ274" s="10"/>
    </row>
    <row r="275" spans="1:36" ht="15">
      <c r="A275" s="11">
        <v>272</v>
      </c>
      <c r="B275" s="9" t="str">
        <f>VLOOKUP(A275,'[1]velskup_0-300'!$A$3:$F$500,5,FALSE)</f>
        <v>Obec Kalhov</v>
      </c>
      <c r="C275" s="16" t="str">
        <f>VLOOKUP(A275,'[1]velskup_0-300'!$A$3:$F$500,6,FALSE)</f>
        <v>20/0780</v>
      </c>
      <c r="D275" s="9">
        <v>272</v>
      </c>
      <c r="E275" s="9" t="str">
        <f>VLOOKUP(D275,'[1]velskup_0-300'!$B$3:$F$500,4,FALSE)</f>
        <v>Obec Krhov</v>
      </c>
      <c r="F275" s="16" t="str">
        <f>VLOOKUP(D275,'[1]velskup_0-300'!$B$3:$F$500,5,FALSE)</f>
        <v>20/0221</v>
      </c>
      <c r="G275" s="9">
        <v>272</v>
      </c>
      <c r="H275" s="9" t="str">
        <f>VLOOKUP(G275,'[1]velskup_0-300'!$C$3:$F$500,3,FALSE)</f>
        <v>Obec Skorotice</v>
      </c>
      <c r="I275" s="16" t="str">
        <f>VLOOKUP(G275,'[1]velskup_0-300'!$C$3:$F$500,4,FALSE)</f>
        <v>20/0034</v>
      </c>
      <c r="J275" s="9">
        <v>272</v>
      </c>
      <c r="K275" s="9" t="str">
        <f>VLOOKUP(J275,'[1]velskup_0-300'!$D$3:$F$500,2,FALSE)</f>
        <v>Obec Nová Buková</v>
      </c>
      <c r="L275" s="17" t="str">
        <f>VLOOKUP(J275,'[1]velskup_0-300'!$D$3:$F$500,3,FALSE)</f>
        <v>20/0369</v>
      </c>
      <c r="M275" s="4"/>
      <c r="N275" s="4"/>
      <c r="O275" s="22"/>
      <c r="P275" s="4"/>
      <c r="Q275" s="4"/>
      <c r="R275" s="22"/>
      <c r="S275" s="4"/>
      <c r="T275" s="4"/>
      <c r="U275" s="22"/>
      <c r="V275" s="4"/>
      <c r="W275" s="4"/>
      <c r="X275" s="22"/>
      <c r="Y275" s="4"/>
      <c r="AA275" s="10"/>
      <c r="AB275" s="4"/>
      <c r="AD275" s="10"/>
      <c r="AE275" s="4"/>
      <c r="AG275" s="10"/>
      <c r="AH275" s="4"/>
      <c r="AJ275" s="10"/>
    </row>
    <row r="276" spans="1:36" ht="15">
      <c r="A276" s="11">
        <v>273</v>
      </c>
      <c r="B276" s="9" t="str">
        <f>VLOOKUP(A276,'[1]velskup_0-300'!$A$3:$F$500,5,FALSE)</f>
        <v>Obec Kynice</v>
      </c>
      <c r="C276" s="16" t="str">
        <f>VLOOKUP(A276,'[1]velskup_0-300'!$A$3:$F$500,6,FALSE)</f>
        <v>20/1200</v>
      </c>
      <c r="D276" s="9">
        <v>273</v>
      </c>
      <c r="E276" s="9" t="str">
        <f>VLOOKUP(D276,'[1]velskup_0-300'!$B$3:$F$500,4,FALSE)</f>
        <v>Obec Chrtníč</v>
      </c>
      <c r="F276" s="16" t="str">
        <f>VLOOKUP(D276,'[1]velskup_0-300'!$B$3:$F$500,5,FALSE)</f>
        <v>20/0803</v>
      </c>
      <c r="G276" s="9">
        <v>273</v>
      </c>
      <c r="H276" s="9" t="str">
        <f>VLOOKUP(G276,'[1]velskup_0-300'!$C$3:$F$500,3,FALSE)</f>
        <v>Obec Čikov</v>
      </c>
      <c r="I276" s="16" t="str">
        <f>VLOOKUP(G276,'[1]velskup_0-300'!$C$3:$F$500,4,FALSE)</f>
        <v>20/0176</v>
      </c>
      <c r="J276" s="9">
        <v>273</v>
      </c>
      <c r="K276" s="9" t="str">
        <f>VLOOKUP(J276,'[1]velskup_0-300'!$D$3:$F$500,2,FALSE)</f>
        <v>Obec Radešín</v>
      </c>
      <c r="L276" s="17" t="str">
        <f>VLOOKUP(J276,'[1]velskup_0-300'!$D$3:$F$500,3,FALSE)</f>
        <v>20/0125</v>
      </c>
      <c r="M276" s="4"/>
      <c r="N276" s="4"/>
      <c r="O276" s="22"/>
      <c r="P276" s="4"/>
      <c r="Q276" s="4"/>
      <c r="R276" s="22"/>
      <c r="S276" s="4"/>
      <c r="T276" s="4"/>
      <c r="U276" s="22"/>
      <c r="V276" s="4"/>
      <c r="W276" s="4"/>
      <c r="X276" s="22"/>
      <c r="Y276" s="4"/>
      <c r="AA276" s="10"/>
      <c r="AB276" s="4"/>
      <c r="AD276" s="10"/>
      <c r="AE276" s="4"/>
      <c r="AG276" s="10"/>
      <c r="AH276" s="4"/>
      <c r="AJ276" s="10"/>
    </row>
    <row r="277" spans="1:36" ht="15">
      <c r="A277" s="11">
        <v>274</v>
      </c>
      <c r="B277" s="9" t="str">
        <f>VLOOKUP(A277,'[1]velskup_0-300'!$A$3:$F$500,5,FALSE)</f>
        <v>Obec Kojetín</v>
      </c>
      <c r="C277" s="16" t="str">
        <f>VLOOKUP(A277,'[1]velskup_0-300'!$A$3:$F$500,6,FALSE)</f>
        <v>20/0087</v>
      </c>
      <c r="D277" s="9">
        <v>274</v>
      </c>
      <c r="E277" s="9" t="str">
        <f>VLOOKUP(D277,'[1]velskup_0-300'!$B$3:$F$500,4,FALSE)</f>
        <v>Obec Malčín</v>
      </c>
      <c r="F277" s="16" t="str">
        <f>VLOOKUP(D277,'[1]velskup_0-300'!$B$3:$F$500,5,FALSE)</f>
        <v>20/1311</v>
      </c>
      <c r="G277" s="9">
        <v>274</v>
      </c>
      <c r="H277" s="9" t="str">
        <f>VLOOKUP(G277,'[1]velskup_0-300'!$C$3:$F$500,3,FALSE)</f>
        <v>Obec Čížov</v>
      </c>
      <c r="I277" s="16" t="str">
        <f>VLOOKUP(G277,'[1]velskup_0-300'!$C$3:$F$500,4,FALSE)</f>
        <v>20/1234</v>
      </c>
      <c r="J277" s="9">
        <v>274</v>
      </c>
      <c r="K277" s="9" t="str">
        <f>VLOOKUP(J277,'[1]velskup_0-300'!$D$3:$F$500,2,FALSE)</f>
        <v>Obec Rozseč</v>
      </c>
      <c r="L277" s="17" t="str">
        <f>VLOOKUP(J277,'[1]velskup_0-300'!$D$3:$F$500,3,FALSE)</f>
        <v>20/0574</v>
      </c>
      <c r="M277" s="4"/>
      <c r="N277" s="4"/>
      <c r="O277" s="22"/>
      <c r="P277" s="4"/>
      <c r="Q277" s="4"/>
      <c r="R277" s="22"/>
      <c r="S277" s="4"/>
      <c r="T277" s="4"/>
      <c r="U277" s="22"/>
      <c r="V277" s="4"/>
      <c r="W277" s="4"/>
      <c r="X277" s="22"/>
      <c r="Y277" s="4"/>
      <c r="AA277" s="10"/>
      <c r="AB277" s="4"/>
      <c r="AD277" s="10"/>
      <c r="AE277" s="4"/>
      <c r="AG277" s="10"/>
      <c r="AH277" s="4"/>
      <c r="AJ277" s="10"/>
    </row>
    <row r="278" spans="1:36" ht="15">
      <c r="A278" s="11">
        <v>275</v>
      </c>
      <c r="B278" s="9" t="str">
        <f>VLOOKUP(A278,'[1]velskup_0-300'!$A$3:$F$500,5,FALSE)</f>
        <v>Obec Jihlávka</v>
      </c>
      <c r="C278" s="16" t="str">
        <f>VLOOKUP(A278,'[1]velskup_0-300'!$A$3:$F$500,6,FALSE)</f>
        <v>20/0778</v>
      </c>
      <c r="D278" s="9">
        <v>275</v>
      </c>
      <c r="E278" s="9" t="str">
        <f>VLOOKUP(D278,'[1]velskup_0-300'!$B$3:$F$500,4,FALSE)</f>
        <v>Obec Buřenice</v>
      </c>
      <c r="F278" s="16" t="str">
        <f>VLOOKUP(D278,'[1]velskup_0-300'!$B$3:$F$500,5,FALSE)</f>
        <v>20/0309</v>
      </c>
      <c r="G278" s="9">
        <v>275</v>
      </c>
      <c r="H278" s="9" t="str">
        <f>VLOOKUP(G278,'[1]velskup_0-300'!$C$3:$F$500,3,FALSE)</f>
        <v>Obec Trpišovice</v>
      </c>
      <c r="I278" s="16" t="str">
        <f>VLOOKUP(G278,'[1]velskup_0-300'!$C$3:$F$500,4,FALSE)</f>
        <v>20/1229</v>
      </c>
      <c r="J278" s="9">
        <v>275</v>
      </c>
      <c r="K278" s="9" t="str">
        <f>VLOOKUP(J278,'[1]velskup_0-300'!$D$3:$F$500,2,FALSE)</f>
        <v>Obec Oslavička</v>
      </c>
      <c r="L278" s="17" t="str">
        <f>VLOOKUP(J278,'[1]velskup_0-300'!$D$3:$F$500,3,FALSE)</f>
        <v>20/0799</v>
      </c>
      <c r="M278" s="4"/>
      <c r="N278" s="4"/>
      <c r="O278" s="22"/>
      <c r="P278" s="4"/>
      <c r="Q278" s="4"/>
      <c r="R278" s="22"/>
      <c r="S278" s="4"/>
      <c r="T278" s="4"/>
      <c r="U278" s="22"/>
      <c r="V278" s="4"/>
      <c r="W278" s="4"/>
      <c r="X278" s="22"/>
      <c r="Y278" s="4"/>
      <c r="AA278" s="10"/>
      <c r="AB278" s="4"/>
      <c r="AD278" s="10"/>
      <c r="AE278" s="4"/>
      <c r="AG278" s="10"/>
      <c r="AH278" s="4"/>
      <c r="AJ278" s="10"/>
    </row>
    <row r="279" spans="1:36" ht="15">
      <c r="A279" s="11">
        <v>276</v>
      </c>
      <c r="B279" s="9" t="str">
        <f>VLOOKUP(A279,'[1]velskup_0-300'!$A$3:$F$500,5,FALSE)</f>
        <v>Obec Javorek</v>
      </c>
      <c r="C279" s="16" t="str">
        <f>VLOOKUP(A279,'[1]velskup_0-300'!$A$3:$F$500,6,FALSE)</f>
        <v>20/1111</v>
      </c>
      <c r="D279" s="9">
        <v>276</v>
      </c>
      <c r="E279" s="9" t="str">
        <f>VLOOKUP(D279,'[1]velskup_0-300'!$B$3:$F$500,4,FALSE)</f>
        <v>Obec Bílý Kámen</v>
      </c>
      <c r="F279" s="16" t="str">
        <f>VLOOKUP(D279,'[1]velskup_0-300'!$B$3:$F$500,5,FALSE)</f>
        <v>20/1097</v>
      </c>
      <c r="G279" s="9">
        <v>276</v>
      </c>
      <c r="H279" s="9" t="str">
        <f>VLOOKUP(G279,'[1]velskup_0-300'!$C$3:$F$500,3,FALSE)</f>
        <v>Obec Zbinohy</v>
      </c>
      <c r="I279" s="16" t="str">
        <f>VLOOKUP(G279,'[1]velskup_0-300'!$C$3:$F$500,4,FALSE)</f>
        <v>20/1237</v>
      </c>
      <c r="J279" s="9">
        <v>276</v>
      </c>
      <c r="K279" s="9" t="str">
        <f>VLOOKUP(J279,'[1]velskup_0-300'!$D$3:$F$500,2,FALSE)</f>
        <v>Obec Velký Rybník</v>
      </c>
      <c r="L279" s="17" t="str">
        <f>VLOOKUP(J279,'[1]velskup_0-300'!$D$3:$F$500,3,FALSE)</f>
        <v>20/0405</v>
      </c>
      <c r="M279" s="4"/>
      <c r="N279" s="4"/>
      <c r="O279" s="22"/>
      <c r="P279" s="4"/>
      <c r="Q279" s="4"/>
      <c r="R279" s="22"/>
      <c r="S279" s="4"/>
      <c r="T279" s="4"/>
      <c r="U279" s="22"/>
      <c r="V279" s="4"/>
      <c r="W279" s="4"/>
      <c r="X279" s="22"/>
      <c r="Y279" s="4"/>
      <c r="AA279" s="10"/>
      <c r="AB279" s="4"/>
      <c r="AD279" s="10"/>
      <c r="AE279" s="4"/>
      <c r="AG279" s="10"/>
      <c r="AH279" s="4"/>
      <c r="AJ279" s="10"/>
    </row>
    <row r="280" spans="1:36" ht="15">
      <c r="A280" s="11">
        <v>277</v>
      </c>
      <c r="B280" s="9" t="str">
        <f>VLOOKUP(A280,'[1]velskup_0-300'!$A$3:$F$500,5,FALSE)</f>
        <v>Obec Jívoví</v>
      </c>
      <c r="C280" s="16" t="str">
        <f>VLOOKUP(A280,'[1]velskup_0-300'!$A$3:$F$500,6,FALSE)</f>
        <v>20/0584</v>
      </c>
      <c r="D280" s="9">
        <v>277</v>
      </c>
      <c r="E280" s="9" t="str">
        <f>VLOOKUP(D280,'[1]velskup_0-300'!$B$3:$F$500,4,FALSE)</f>
        <v>Obec Lovčovice</v>
      </c>
      <c r="F280" s="16" t="str">
        <f>VLOOKUP(D280,'[1]velskup_0-300'!$B$3:$F$500,5,FALSE)</f>
        <v>20/1364</v>
      </c>
      <c r="G280" s="9">
        <v>277</v>
      </c>
      <c r="H280" s="9" t="str">
        <f>VLOOKUP(G280,'[1]velskup_0-300'!$C$3:$F$500,3,FALSE)</f>
        <v>Obec Skuhrov</v>
      </c>
      <c r="I280" s="16" t="str">
        <f>VLOOKUP(G280,'[1]velskup_0-300'!$C$3:$F$500,4,FALSE)</f>
        <v>20/0794</v>
      </c>
      <c r="J280" s="9">
        <v>277</v>
      </c>
      <c r="K280" s="9" t="str">
        <f>VLOOKUP(J280,'[1]velskup_0-300'!$D$3:$F$500,2,FALSE)</f>
        <v>Obec Důl</v>
      </c>
      <c r="L280" s="17" t="str">
        <f>VLOOKUP(J280,'[1]velskup_0-300'!$D$3:$F$500,3,FALSE)</f>
        <v>20/0329</v>
      </c>
      <c r="M280" s="4"/>
      <c r="N280" s="4"/>
      <c r="O280" s="22"/>
      <c r="P280" s="4"/>
      <c r="Q280" s="4"/>
      <c r="R280" s="22"/>
      <c r="S280" s="4"/>
      <c r="T280" s="4"/>
      <c r="U280" s="22"/>
      <c r="V280" s="4"/>
      <c r="W280" s="4"/>
      <c r="X280" s="22"/>
      <c r="Y280" s="4"/>
      <c r="AA280" s="10"/>
      <c r="AB280" s="4"/>
      <c r="AD280" s="10"/>
      <c r="AE280" s="4"/>
      <c r="AG280" s="10"/>
      <c r="AH280" s="4"/>
      <c r="AJ280" s="10"/>
    </row>
    <row r="281" spans="1:36" ht="15">
      <c r="A281" s="11">
        <v>278</v>
      </c>
      <c r="B281" s="9" t="str">
        <f>VLOOKUP(A281,'[1]velskup_0-300'!$A$3:$F$500,5,FALSE)</f>
        <v>Obec Bačice</v>
      </c>
      <c r="C281" s="16" t="str">
        <f>VLOOKUP(A281,'[1]velskup_0-300'!$A$3:$F$500,6,FALSE)</f>
        <v>20/1102</v>
      </c>
      <c r="D281" s="9">
        <v>278</v>
      </c>
      <c r="E281" s="9" t="str">
        <f>VLOOKUP(D281,'[1]velskup_0-300'!$B$3:$F$500,4,FALSE)</f>
        <v>Obec Vidonín</v>
      </c>
      <c r="F281" s="16" t="str">
        <f>VLOOKUP(D281,'[1]velskup_0-300'!$B$3:$F$500,5,FALSE)</f>
        <v>20/0580</v>
      </c>
      <c r="G281" s="9">
        <v>278</v>
      </c>
      <c r="H281" s="9" t="str">
        <f>VLOOKUP(G281,'[1]velskup_0-300'!$C$3:$F$500,3,FALSE)</f>
        <v>Obec Ondřejov</v>
      </c>
      <c r="I281" s="16" t="str">
        <f>VLOOKUP(G281,'[1]velskup_0-300'!$C$3:$F$500,4,FALSE)</f>
        <v>20/0374</v>
      </c>
      <c r="J281" s="9">
        <v>278</v>
      </c>
      <c r="K281" s="9" t="str">
        <f>VLOOKUP(J281,'[1]velskup_0-300'!$D$3:$F$500,2,FALSE)</f>
        <v>Obec Stříbrné Hory</v>
      </c>
      <c r="L281" s="17" t="str">
        <f>VLOOKUP(J281,'[1]velskup_0-300'!$D$3:$F$500,3,FALSE)</f>
        <v>20/0144</v>
      </c>
      <c r="M281" s="4"/>
      <c r="N281" s="4"/>
      <c r="O281" s="22"/>
      <c r="P281" s="4"/>
      <c r="Q281" s="4"/>
      <c r="R281" s="22"/>
      <c r="S281" s="4"/>
      <c r="T281" s="4"/>
      <c r="U281" s="22"/>
      <c r="V281" s="4"/>
      <c r="W281" s="4"/>
      <c r="X281" s="22"/>
      <c r="Y281" s="4"/>
      <c r="AA281" s="10"/>
      <c r="AB281" s="4"/>
      <c r="AD281" s="10"/>
      <c r="AE281" s="4"/>
      <c r="AG281" s="10"/>
      <c r="AH281" s="4"/>
      <c r="AJ281" s="10"/>
    </row>
    <row r="282" spans="1:36" ht="15">
      <c r="A282" s="11">
        <v>279</v>
      </c>
      <c r="B282" s="9" t="str">
        <f>VLOOKUP(A282,'[1]velskup_0-300'!$A$3:$F$500,5,FALSE)</f>
        <v>Obec Kadolec</v>
      </c>
      <c r="C282" s="16" t="str">
        <f>VLOOKUP(A282,'[1]velskup_0-300'!$A$3:$F$500,6,FALSE)</f>
        <v>20/0567</v>
      </c>
      <c r="D282" s="9">
        <v>279</v>
      </c>
      <c r="E282" s="9" t="str">
        <f>VLOOKUP(D282,'[1]velskup_0-300'!$B$3:$F$500,4,FALSE)</f>
        <v>Obec Velké Tresné</v>
      </c>
      <c r="F282" s="16" t="str">
        <f>VLOOKUP(D282,'[1]velskup_0-300'!$B$3:$F$500,5,FALSE)</f>
        <v>20/0049</v>
      </c>
      <c r="G282" s="9">
        <v>279</v>
      </c>
      <c r="H282" s="9" t="str">
        <f>VLOOKUP(G282,'[1]velskup_0-300'!$C$3:$F$500,3,FALSE)</f>
        <v>Obec Otín</v>
      </c>
      <c r="I282" s="16" t="str">
        <f>VLOOKUP(G282,'[1]velskup_0-300'!$C$3:$F$500,4,FALSE)</f>
        <v>20/0747</v>
      </c>
      <c r="J282" s="9">
        <v>279</v>
      </c>
      <c r="K282" s="9" t="str">
        <f>VLOOKUP(J282,'[1]velskup_0-300'!$D$3:$F$500,2,FALSE)</f>
        <v>Obec Štěpkov</v>
      </c>
      <c r="L282" s="17" t="str">
        <f>VLOOKUP(J282,'[1]velskup_0-300'!$D$3:$F$500,3,FALSE)</f>
        <v>20/1369</v>
      </c>
      <c r="M282" s="4"/>
      <c r="N282" s="4"/>
      <c r="O282" s="22"/>
      <c r="P282" s="4"/>
      <c r="Q282" s="4"/>
      <c r="R282" s="22"/>
      <c r="S282" s="4"/>
      <c r="T282" s="4"/>
      <c r="U282" s="22"/>
      <c r="V282" s="4"/>
      <c r="W282" s="4"/>
      <c r="X282" s="22"/>
      <c r="Y282" s="4"/>
      <c r="AA282" s="10"/>
      <c r="AB282" s="4"/>
      <c r="AD282" s="10"/>
      <c r="AE282" s="4"/>
      <c r="AG282" s="10"/>
      <c r="AH282" s="4"/>
      <c r="AJ282" s="10"/>
    </row>
    <row r="283" spans="1:36" ht="15">
      <c r="A283" s="11">
        <v>280</v>
      </c>
      <c r="B283" s="9" t="str">
        <f>VLOOKUP(A283,'[1]velskup_0-300'!$A$3:$F$500,5,FALSE)</f>
        <v>Obec Dědice</v>
      </c>
      <c r="C283" s="16" t="str">
        <f>VLOOKUP(A283,'[1]velskup_0-300'!$A$3:$F$500,6,FALSE)</f>
        <v>20/0765</v>
      </c>
      <c r="D283" s="9">
        <v>280</v>
      </c>
      <c r="E283" s="9" t="str">
        <f>VLOOKUP(D283,'[1]velskup_0-300'!$B$3:$F$500,4,FALSE)</f>
        <v>Obec Hroznatín</v>
      </c>
      <c r="F283" s="16" t="str">
        <f>VLOOKUP(D283,'[1]velskup_0-300'!$B$3:$F$500,5,FALSE)</f>
        <v>20/0182</v>
      </c>
      <c r="G283" s="9">
        <v>280</v>
      </c>
      <c r="H283" s="9" t="str">
        <f>VLOOKUP(G283,'[1]velskup_0-300'!$C$3:$F$500,3,FALSE)</f>
        <v>Obec Bohdalín</v>
      </c>
      <c r="I283" s="16" t="str">
        <f>VLOOKUP(G283,'[1]velskup_0-300'!$C$3:$F$500,4,FALSE)</f>
        <v>20/1357</v>
      </c>
      <c r="J283" s="9">
        <v>280</v>
      </c>
      <c r="K283" s="9" t="str">
        <f>VLOOKUP(J283,'[1]velskup_0-300'!$D$3:$F$500,2,FALSE)</f>
        <v>Obec Svojkovice</v>
      </c>
      <c r="L283" s="17" t="str">
        <f>VLOOKUP(J283,'[1]velskup_0-300'!$D$3:$F$500,3,FALSE)</f>
        <v>20/1329</v>
      </c>
      <c r="M283" s="4"/>
      <c r="N283" s="4"/>
      <c r="O283" s="22"/>
      <c r="P283" s="4"/>
      <c r="Q283" s="4"/>
      <c r="R283" s="22"/>
      <c r="S283" s="4"/>
      <c r="T283" s="4"/>
      <c r="U283" s="22"/>
      <c r="V283" s="4"/>
      <c r="W283" s="4"/>
      <c r="X283" s="22"/>
      <c r="Y283" s="4"/>
      <c r="AA283" s="10"/>
      <c r="AB283" s="4"/>
      <c r="AD283" s="10"/>
      <c r="AE283" s="4"/>
      <c r="AG283" s="10"/>
      <c r="AH283" s="4"/>
      <c r="AJ283" s="10"/>
    </row>
    <row r="284" spans="1:36" ht="15">
      <c r="A284" s="11">
        <v>281</v>
      </c>
      <c r="B284" s="9" t="str">
        <f>VLOOKUP(A284,'[1]velskup_0-300'!$A$3:$F$500,5,FALSE)</f>
        <v>Obec Radkov</v>
      </c>
      <c r="C284" s="16" t="str">
        <f>VLOOKUP(A284,'[1]velskup_0-300'!$A$3:$F$500,6,FALSE)</f>
        <v>20/0029</v>
      </c>
      <c r="D284" s="9">
        <v>281</v>
      </c>
      <c r="E284" s="9" t="str">
        <f>VLOOKUP(D284,'[1]velskup_0-300'!$B$3:$F$500,4,FALSE)</f>
        <v>Obec Zajíčkov</v>
      </c>
      <c r="F284" s="16" t="str">
        <f>VLOOKUP(D284,'[1]velskup_0-300'!$B$3:$F$500,5,FALSE)</f>
        <v>20/0415</v>
      </c>
      <c r="G284" s="9">
        <v>281</v>
      </c>
      <c r="H284" s="9" t="str">
        <f>VLOOKUP(G284,'[1]velskup_0-300'!$C$3:$F$500,3,FALSE)</f>
        <v>Obec Dehtáře</v>
      </c>
      <c r="I284" s="16" t="str">
        <f>VLOOKUP(G284,'[1]velskup_0-300'!$C$3:$F$500,4,FALSE)</f>
        <v>20/0325</v>
      </c>
      <c r="J284" s="9">
        <v>281</v>
      </c>
      <c r="K284" s="9" t="str">
        <f>VLOOKUP(J284,'[1]velskup_0-300'!$D$3:$F$500,2,FALSE)</f>
        <v>Obec Vlkov</v>
      </c>
      <c r="L284" s="17" t="str">
        <f>VLOOKUP(J284,'[1]velskup_0-300'!$D$3:$F$500,3,FALSE)</f>
        <v>20/0570</v>
      </c>
      <c r="M284" s="4"/>
      <c r="N284" s="4"/>
      <c r="O284" s="22"/>
      <c r="P284" s="4"/>
      <c r="Q284" s="4"/>
      <c r="R284" s="22"/>
      <c r="S284" s="4"/>
      <c r="T284" s="4"/>
      <c r="U284" s="22"/>
      <c r="V284" s="4"/>
      <c r="W284" s="4"/>
      <c r="X284" s="22"/>
      <c r="Y284" s="4"/>
      <c r="AA284" s="10"/>
      <c r="AB284" s="4"/>
      <c r="AD284" s="10"/>
      <c r="AE284" s="4"/>
      <c r="AG284" s="10"/>
      <c r="AH284" s="4"/>
      <c r="AJ284" s="10"/>
    </row>
    <row r="285" spans="1:36" ht="15">
      <c r="A285" s="11">
        <v>282</v>
      </c>
      <c r="B285" s="9" t="str">
        <f>VLOOKUP(A285,'[1]velskup_0-300'!$A$3:$F$500,5,FALSE)</f>
        <v>Obec Nová Ves</v>
      </c>
      <c r="C285" s="16" t="str">
        <f>VLOOKUP(A285,'[1]velskup_0-300'!$A$3:$F$500,6,FALSE)</f>
        <v>20/0693</v>
      </c>
      <c r="D285" s="9">
        <v>282</v>
      </c>
      <c r="E285" s="9" t="str">
        <f>VLOOKUP(D285,'[1]velskup_0-300'!$B$3:$F$500,4,FALSE)</f>
        <v>Obec Bačkov</v>
      </c>
      <c r="F285" s="16" t="str">
        <f>VLOOKUP(D285,'[1]velskup_0-300'!$B$3:$F$500,5,FALSE)</f>
        <v>20/1303</v>
      </c>
      <c r="G285" s="9">
        <v>282</v>
      </c>
      <c r="H285" s="9" t="str">
        <f>VLOOKUP(G285,'[1]velskup_0-300'!$C$3:$F$500,3,FALSE)</f>
        <v>Obec Věžná</v>
      </c>
      <c r="I285" s="16" t="str">
        <f>VLOOKUP(G285,'[1]velskup_0-300'!$C$3:$F$500,4,FALSE)</f>
        <v>20/0040</v>
      </c>
      <c r="J285" s="9">
        <v>282</v>
      </c>
      <c r="K285" s="9" t="str">
        <f>VLOOKUP(J285,'[1]velskup_0-300'!$D$3:$F$500,2,FALSE)</f>
        <v>Obec Lhánice</v>
      </c>
      <c r="L285" s="17" t="str">
        <f>VLOOKUP(J285,'[1]velskup_0-300'!$D$3:$F$500,3,FALSE)</f>
        <v>20/1168</v>
      </c>
      <c r="M285" s="4"/>
      <c r="N285" s="4"/>
      <c r="O285" s="22"/>
      <c r="P285" s="4"/>
      <c r="Q285" s="4"/>
      <c r="R285" s="22"/>
      <c r="S285" s="4"/>
      <c r="T285" s="4"/>
      <c r="U285" s="22"/>
      <c r="V285" s="4"/>
      <c r="W285" s="4"/>
      <c r="X285" s="22"/>
      <c r="Y285" s="4"/>
      <c r="AA285" s="10"/>
      <c r="AB285" s="4"/>
      <c r="AD285" s="10"/>
      <c r="AE285" s="4"/>
      <c r="AG285" s="10"/>
      <c r="AH285" s="4"/>
      <c r="AJ285" s="10"/>
    </row>
    <row r="286" spans="1:36" ht="15">
      <c r="A286" s="11">
        <v>283</v>
      </c>
      <c r="B286" s="9" t="str">
        <f>VLOOKUP(A286,'[1]velskup_0-300'!$A$3:$F$500,5,FALSE)</f>
        <v>Obec Markvartice</v>
      </c>
      <c r="C286" s="16" t="str">
        <f>VLOOKUP(A286,'[1]velskup_0-300'!$A$3:$F$500,6,FALSE)</f>
        <v>20/0809</v>
      </c>
      <c r="D286" s="9">
        <v>283</v>
      </c>
      <c r="E286" s="9" t="str">
        <f>VLOOKUP(D286,'[1]velskup_0-300'!$B$3:$F$500,4,FALSE)</f>
        <v>Obec Matějov</v>
      </c>
      <c r="F286" s="16" t="str">
        <f>VLOOKUP(D286,'[1]velskup_0-300'!$B$3:$F$500,5,FALSE)</f>
        <v>20/0101</v>
      </c>
      <c r="G286" s="9">
        <v>283</v>
      </c>
      <c r="H286" s="9" t="str">
        <f>VLOOKUP(G286,'[1]velskup_0-300'!$C$3:$F$500,3,FALSE)</f>
        <v>Obec Černov</v>
      </c>
      <c r="I286" s="16" t="str">
        <f>VLOOKUP(G286,'[1]velskup_0-300'!$C$3:$F$500,4,FALSE)</f>
        <v>20/0321</v>
      </c>
      <c r="J286" s="9">
        <v>283</v>
      </c>
      <c r="K286" s="9" t="str">
        <f>VLOOKUP(J286,'[1]velskup_0-300'!$D$3:$F$500,2,FALSE)</f>
        <v>Obec Nová Ves u Leštiny</v>
      </c>
      <c r="L286" s="17" t="str">
        <f>VLOOKUP(J286,'[1]velskup_0-300'!$D$3:$F$500,3,FALSE)</f>
        <v>20/0713</v>
      </c>
      <c r="M286" s="4"/>
      <c r="N286" s="4"/>
      <c r="O286" s="22"/>
      <c r="P286" s="4"/>
      <c r="Q286" s="4"/>
      <c r="R286" s="22"/>
      <c r="S286" s="4"/>
      <c r="T286" s="4"/>
      <c r="U286" s="22"/>
      <c r="V286" s="4"/>
      <c r="W286" s="4"/>
      <c r="X286" s="22"/>
      <c r="Y286" s="4"/>
      <c r="AA286" s="10"/>
      <c r="AB286" s="4"/>
      <c r="AD286" s="10"/>
      <c r="AE286" s="4"/>
      <c r="AG286" s="10"/>
      <c r="AH286" s="4"/>
      <c r="AJ286" s="10"/>
    </row>
    <row r="287" spans="1:36" ht="15">
      <c r="A287" s="11">
        <v>284</v>
      </c>
      <c r="B287" s="9" t="str">
        <f>VLOOKUP(A287,'[1]velskup_0-300'!$A$3:$F$500,5,FALSE)</f>
        <v>Obec Mladé Bříště</v>
      </c>
      <c r="C287" s="16" t="str">
        <f>VLOOKUP(A287,'[1]velskup_0-300'!$A$3:$F$500,6,FALSE)</f>
        <v>20/0365</v>
      </c>
      <c r="D287" s="9">
        <v>284</v>
      </c>
      <c r="E287" s="9" t="str">
        <f>VLOOKUP(D287,'[1]velskup_0-300'!$B$3:$F$500,4,FALSE)</f>
        <v>Obec Heřmanov</v>
      </c>
      <c r="F287" s="16" t="str">
        <f>VLOOKUP(D287,'[1]velskup_0-300'!$B$3:$F$500,5,FALSE)</f>
        <v>20/0566</v>
      </c>
      <c r="G287" s="9">
        <v>284</v>
      </c>
      <c r="H287" s="9" t="str">
        <f>VLOOKUP(G287,'[1]velskup_0-300'!$C$3:$F$500,3,FALSE)</f>
        <v>Obec Malčín</v>
      </c>
      <c r="I287" s="16" t="str">
        <f>VLOOKUP(G287,'[1]velskup_0-300'!$C$3:$F$500,4,FALSE)</f>
        <v>20/1311</v>
      </c>
      <c r="J287" s="9">
        <v>284</v>
      </c>
      <c r="K287" s="9" t="str">
        <f>VLOOKUP(J287,'[1]velskup_0-300'!$D$3:$F$500,2,FALSE)</f>
        <v>Obec Meziříčko</v>
      </c>
      <c r="L287" s="17" t="str">
        <f>VLOOKUP(J287,'[1]velskup_0-300'!$D$3:$F$500,3,FALSE)</f>
        <v>20/1356</v>
      </c>
      <c r="M287" s="4"/>
      <c r="N287" s="4"/>
      <c r="O287" s="22"/>
      <c r="P287" s="4"/>
      <c r="Q287" s="4"/>
      <c r="R287" s="22"/>
      <c r="S287" s="4"/>
      <c r="T287" s="4"/>
      <c r="U287" s="22"/>
      <c r="V287" s="4"/>
      <c r="W287" s="4"/>
      <c r="X287" s="22"/>
      <c r="Y287" s="4"/>
      <c r="AA287" s="10"/>
      <c r="AB287" s="4"/>
      <c r="AD287" s="10"/>
      <c r="AE287" s="4"/>
      <c r="AG287" s="10"/>
      <c r="AH287" s="4"/>
      <c r="AJ287" s="10"/>
    </row>
    <row r="288" spans="1:36" ht="15">
      <c r="A288" s="11">
        <v>285</v>
      </c>
      <c r="B288" s="9" t="str">
        <f>VLOOKUP(A288,'[1]velskup_0-300'!$A$3:$F$500,5,FALSE)</f>
        <v>Obec Pokojovice</v>
      </c>
      <c r="C288" s="16" t="str">
        <f>VLOOKUP(A288,'[1]velskup_0-300'!$A$3:$F$500,6,FALSE)</f>
        <v>20/0870</v>
      </c>
      <c r="D288" s="9">
        <v>285</v>
      </c>
      <c r="E288" s="9" t="str">
        <f>VLOOKUP(D288,'[1]velskup_0-300'!$B$3:$F$500,4,FALSE)</f>
        <v>Obec Březské</v>
      </c>
      <c r="F288" s="16" t="str">
        <f>VLOOKUP(D288,'[1]velskup_0-300'!$B$3:$F$500,5,FALSE)</f>
        <v>20/0986</v>
      </c>
      <c r="G288" s="9">
        <v>285</v>
      </c>
      <c r="H288" s="9" t="str">
        <f>VLOOKUP(G288,'[1]velskup_0-300'!$C$3:$F$500,3,FALSE)</f>
        <v>Obec Zadní Zhořec</v>
      </c>
      <c r="I288" s="16" t="str">
        <f>VLOOKUP(G288,'[1]velskup_0-300'!$C$3:$F$500,4,FALSE)</f>
        <v>20/0996</v>
      </c>
      <c r="J288" s="9">
        <v>285</v>
      </c>
      <c r="K288" s="9" t="str">
        <f>VLOOKUP(J288,'[1]velskup_0-300'!$D$3:$F$500,2,FALSE)</f>
        <v>Obec Bačice</v>
      </c>
      <c r="L288" s="17" t="str">
        <f>VLOOKUP(J288,'[1]velskup_0-300'!$D$3:$F$500,3,FALSE)</f>
        <v>20/1102</v>
      </c>
      <c r="M288" s="4"/>
      <c r="N288" s="4"/>
      <c r="O288" s="22"/>
      <c r="P288" s="4"/>
      <c r="Q288" s="4"/>
      <c r="R288" s="22"/>
      <c r="S288" s="4"/>
      <c r="T288" s="4"/>
      <c r="U288" s="22"/>
      <c r="V288" s="4"/>
      <c r="W288" s="4"/>
      <c r="X288" s="22"/>
      <c r="Y288" s="4"/>
      <c r="AA288" s="10"/>
      <c r="AB288" s="4"/>
      <c r="AD288" s="10"/>
      <c r="AE288" s="4"/>
      <c r="AG288" s="10"/>
      <c r="AH288" s="4"/>
      <c r="AJ288" s="10"/>
    </row>
    <row r="289" spans="1:36" ht="15">
      <c r="A289" s="11">
        <v>286</v>
      </c>
      <c r="B289" s="9" t="str">
        <f>VLOOKUP(A289,'[1]velskup_0-300'!$A$3:$F$500,5,FALSE)</f>
        <v>Obec Hojanovice</v>
      </c>
      <c r="C289" s="16" t="str">
        <f>VLOOKUP(A289,'[1]velskup_0-300'!$A$3:$F$500,6,FALSE)</f>
        <v>20/0331</v>
      </c>
      <c r="D289" s="9">
        <v>286</v>
      </c>
      <c r="E289" s="9" t="str">
        <f>VLOOKUP(D289,'[1]velskup_0-300'!$B$3:$F$500,4,FALSE)</f>
        <v>Obec Okarec</v>
      </c>
      <c r="F289" s="16" t="str">
        <f>VLOOKUP(D289,'[1]velskup_0-300'!$B$3:$F$500,5,FALSE)</f>
        <v>20/0193</v>
      </c>
      <c r="G289" s="9">
        <v>286</v>
      </c>
      <c r="H289" s="9" t="str">
        <f>VLOOKUP(G289,'[1]velskup_0-300'!$C$3:$F$500,3,FALSE)</f>
        <v>Obec Pohleď</v>
      </c>
      <c r="I289" s="16" t="str">
        <f>VLOOKUP(G289,'[1]velskup_0-300'!$C$3:$F$500,4,FALSE)</f>
        <v>20/0859</v>
      </c>
      <c r="J289" s="9">
        <v>286</v>
      </c>
      <c r="K289" s="9" t="str">
        <f>VLOOKUP(J289,'[1]velskup_0-300'!$D$3:$F$500,2,FALSE)</f>
        <v>Obec Mezilesí</v>
      </c>
      <c r="L289" s="17" t="str">
        <f>VLOOKUP(J289,'[1]velskup_0-300'!$D$3:$F$500,3,FALSE)</f>
        <v>20/0363</v>
      </c>
      <c r="M289" s="4"/>
      <c r="N289" s="4"/>
      <c r="O289" s="22"/>
      <c r="P289" s="4"/>
      <c r="Q289" s="4"/>
      <c r="R289" s="22"/>
      <c r="S289" s="4"/>
      <c r="T289" s="4"/>
      <c r="U289" s="22"/>
      <c r="V289" s="4"/>
      <c r="W289" s="4"/>
      <c r="X289" s="22"/>
      <c r="Y289" s="4"/>
      <c r="AA289" s="10"/>
      <c r="AB289" s="4"/>
      <c r="AD289" s="10"/>
      <c r="AE289" s="4"/>
      <c r="AG289" s="10"/>
      <c r="AH289" s="4"/>
      <c r="AJ289" s="10"/>
    </row>
    <row r="290" spans="1:36" ht="15">
      <c r="A290" s="11">
        <v>287</v>
      </c>
      <c r="B290" s="9" t="str">
        <f>VLOOKUP(A290,'[1]velskup_0-300'!$A$3:$F$500,5,FALSE)</f>
        <v>Obec Černá</v>
      </c>
      <c r="C290" s="16" t="str">
        <f>VLOOKUP(A290,'[1]velskup_0-300'!$A$3:$F$500,6,FALSE)</f>
        <v>20/0706</v>
      </c>
      <c r="D290" s="9">
        <v>287</v>
      </c>
      <c r="E290" s="9" t="str">
        <f>VLOOKUP(D290,'[1]velskup_0-300'!$B$3:$F$500,4,FALSE)</f>
        <v>Obec Strachujov</v>
      </c>
      <c r="F290" s="16" t="str">
        <f>VLOOKUP(D290,'[1]velskup_0-300'!$B$3:$F$500,5,FALSE)</f>
        <v>20/0035</v>
      </c>
      <c r="G290" s="9">
        <v>287</v>
      </c>
      <c r="H290" s="9" t="str">
        <f>VLOOKUP(G290,'[1]velskup_0-300'!$C$3:$F$500,3,FALSE)</f>
        <v>Obec Pokojovice</v>
      </c>
      <c r="I290" s="16" t="str">
        <f>VLOOKUP(G290,'[1]velskup_0-300'!$C$3:$F$500,4,FALSE)</f>
        <v>20/0870</v>
      </c>
      <c r="J290" s="9">
        <v>287</v>
      </c>
      <c r="K290" s="9" t="str">
        <f>VLOOKUP(J290,'[1]velskup_0-300'!$D$3:$F$500,2,FALSE)</f>
        <v>Obec Prosíčka</v>
      </c>
      <c r="L290" s="17" t="str">
        <f>VLOOKUP(J290,'[1]velskup_0-300'!$D$3:$F$500,3,FALSE)</f>
        <v>20/0759</v>
      </c>
      <c r="M290" s="4"/>
      <c r="N290" s="4"/>
      <c r="O290" s="22"/>
      <c r="P290" s="4"/>
      <c r="Q290" s="4"/>
      <c r="R290" s="22"/>
      <c r="S290" s="4"/>
      <c r="T290" s="4"/>
      <c r="U290" s="22"/>
      <c r="V290" s="4"/>
      <c r="W290" s="4"/>
      <c r="X290" s="22"/>
      <c r="Y290" s="4"/>
      <c r="AA290" s="10"/>
      <c r="AB290" s="4"/>
      <c r="AD290" s="10"/>
      <c r="AE290" s="4"/>
      <c r="AG290" s="10"/>
      <c r="AH290" s="4"/>
      <c r="AJ290" s="10"/>
    </row>
    <row r="291" spans="1:36" ht="15">
      <c r="A291" s="11">
        <v>288</v>
      </c>
      <c r="B291" s="9" t="str">
        <f>VLOOKUP(A291,'[1]velskup_0-300'!$A$3:$F$500,5,FALSE)</f>
        <v>Obec Skorkov</v>
      </c>
      <c r="C291" s="16" t="str">
        <f>VLOOKUP(A291,'[1]velskup_0-300'!$A$3:$F$500,6,FALSE)</f>
        <v>20/1202</v>
      </c>
      <c r="D291" s="9">
        <v>288</v>
      </c>
      <c r="E291" s="9" t="str">
        <f>VLOOKUP(D291,'[1]velskup_0-300'!$B$3:$F$500,4,FALSE)</f>
        <v>Obec Rybníček</v>
      </c>
      <c r="F291" s="16" t="str">
        <f>VLOOKUP(D291,'[1]velskup_0-300'!$B$3:$F$500,5,FALSE)</f>
        <v>20/1081</v>
      </c>
      <c r="G291" s="9">
        <v>288</v>
      </c>
      <c r="H291" s="9" t="str">
        <f>VLOOKUP(G291,'[1]velskup_0-300'!$C$3:$F$500,3,FALSE)</f>
        <v>Obec Sviny</v>
      </c>
      <c r="I291" s="16" t="str">
        <f>VLOOKUP(G291,'[1]velskup_0-300'!$C$3:$F$500,4,FALSE)</f>
        <v>20/0994</v>
      </c>
      <c r="J291" s="9">
        <v>288</v>
      </c>
      <c r="K291" s="9" t="str">
        <f>VLOOKUP(J291,'[1]velskup_0-300'!$D$3:$F$500,2,FALSE)</f>
        <v>Obec Příštpo</v>
      </c>
      <c r="L291" s="17" t="str">
        <f>VLOOKUP(J291,'[1]velskup_0-300'!$D$3:$F$500,3,FALSE)</f>
        <v>20/0229</v>
      </c>
      <c r="M291" s="4"/>
      <c r="N291" s="4"/>
      <c r="O291" s="22"/>
      <c r="P291" s="4"/>
      <c r="Q291" s="4"/>
      <c r="R291" s="22"/>
      <c r="S291" s="4"/>
      <c r="T291" s="4"/>
      <c r="U291" s="22"/>
      <c r="V291" s="4"/>
      <c r="W291" s="4"/>
      <c r="X291" s="22"/>
      <c r="Y291" s="4"/>
      <c r="AA291" s="10"/>
      <c r="AB291" s="4"/>
      <c r="AD291" s="10"/>
      <c r="AE291" s="4"/>
      <c r="AG291" s="10"/>
      <c r="AH291" s="4"/>
      <c r="AJ291" s="10"/>
    </row>
    <row r="292" spans="1:36" ht="15">
      <c r="A292" s="11">
        <v>289</v>
      </c>
      <c r="B292" s="9" t="str">
        <f>VLOOKUP(A292,'[1]velskup_0-300'!$A$3:$F$500,5,FALSE)</f>
        <v>Obec Otín</v>
      </c>
      <c r="C292" s="16" t="str">
        <f>VLOOKUP(A292,'[1]velskup_0-300'!$A$3:$F$500,6,FALSE)</f>
        <v>20/0747</v>
      </c>
      <c r="D292" s="9">
        <v>289</v>
      </c>
      <c r="E292" s="9" t="str">
        <f>VLOOKUP(D292,'[1]velskup_0-300'!$B$3:$F$500,4,FALSE)</f>
        <v>Obec Radkov</v>
      </c>
      <c r="F292" s="16" t="str">
        <f>VLOOKUP(D292,'[1]velskup_0-300'!$B$3:$F$500,5,FALSE)</f>
        <v>20/0029</v>
      </c>
      <c r="G292" s="9">
        <v>289</v>
      </c>
      <c r="H292" s="9" t="str">
        <f>VLOOKUP(G292,'[1]velskup_0-300'!$C$3:$F$500,3,FALSE)</f>
        <v>Obec Chlístov</v>
      </c>
      <c r="I292" s="16" t="str">
        <f>VLOOKUP(G292,'[1]velskup_0-300'!$C$3:$F$500,4,FALSE)</f>
        <v>20/0805</v>
      </c>
      <c r="J292" s="9">
        <v>289</v>
      </c>
      <c r="K292" s="9" t="str">
        <f>VLOOKUP(J292,'[1]velskup_0-300'!$D$3:$F$500,2,FALSE)</f>
        <v>Obec Rácovice</v>
      </c>
      <c r="L292" s="17" t="str">
        <f>VLOOKUP(J292,'[1]velskup_0-300'!$D$3:$F$500,3,FALSE)</f>
        <v>20/0230</v>
      </c>
      <c r="M292" s="4"/>
      <c r="N292" s="4"/>
      <c r="O292" s="22"/>
      <c r="P292" s="4"/>
      <c r="Q292" s="4"/>
      <c r="R292" s="22"/>
      <c r="S292" s="4"/>
      <c r="T292" s="4"/>
      <c r="U292" s="22"/>
      <c r="V292" s="4"/>
      <c r="W292" s="4"/>
      <c r="X292" s="22"/>
      <c r="Y292" s="4"/>
      <c r="AA292" s="10"/>
      <c r="AB292" s="4"/>
      <c r="AD292" s="10"/>
      <c r="AE292" s="4"/>
      <c r="AG292" s="10"/>
      <c r="AH292" s="4"/>
      <c r="AJ292" s="10"/>
    </row>
    <row r="293" spans="1:36" ht="15">
      <c r="A293" s="11">
        <v>290</v>
      </c>
      <c r="B293" s="9" t="str">
        <f>VLOOKUP(A293,'[1]velskup_0-300'!$A$3:$F$500,5,FALSE)</f>
        <v>Obec Šimanov</v>
      </c>
      <c r="C293" s="16" t="str">
        <f>VLOOKUP(A293,'[1]velskup_0-300'!$A$3:$F$500,6,FALSE)</f>
        <v>20/1204</v>
      </c>
      <c r="D293" s="9">
        <v>290</v>
      </c>
      <c r="E293" s="9" t="str">
        <f>VLOOKUP(D293,'[1]velskup_0-300'!$B$3:$F$500,4,FALSE)</f>
        <v>Obec Jezdovice</v>
      </c>
      <c r="F293" s="16" t="str">
        <f>VLOOKUP(D293,'[1]velskup_0-300'!$B$3:$F$500,5,FALSE)</f>
        <v>20/1022</v>
      </c>
      <c r="G293" s="9">
        <v>290</v>
      </c>
      <c r="H293" s="9" t="str">
        <f>VLOOKUP(G293,'[1]velskup_0-300'!$C$3:$F$500,3,FALSE)</f>
        <v>Obec Krahulov</v>
      </c>
      <c r="I293" s="16" t="str">
        <f>VLOOKUP(G293,'[1]velskup_0-300'!$C$3:$F$500,4,FALSE)</f>
        <v>20/0189</v>
      </c>
      <c r="J293" s="9">
        <v>290</v>
      </c>
      <c r="K293" s="9" t="str">
        <f>VLOOKUP(J293,'[1]velskup_0-300'!$D$3:$F$500,2,FALSE)</f>
        <v>Obec Slavíkovice</v>
      </c>
      <c r="L293" s="17" t="str">
        <f>VLOOKUP(J293,'[1]velskup_0-300'!$D$3:$F$500,3,FALSE)</f>
        <v>20/1368</v>
      </c>
      <c r="M293" s="4"/>
      <c r="N293" s="4"/>
      <c r="O293" s="22"/>
      <c r="P293" s="4"/>
      <c r="Q293" s="4"/>
      <c r="R293" s="22"/>
      <c r="S293" s="4"/>
      <c r="T293" s="4"/>
      <c r="U293" s="22"/>
      <c r="V293" s="4"/>
      <c r="W293" s="4"/>
      <c r="X293" s="22"/>
      <c r="Y293" s="4"/>
      <c r="AA293" s="10"/>
      <c r="AB293" s="4"/>
      <c r="AD293" s="10"/>
      <c r="AE293" s="4"/>
      <c r="AG293" s="10"/>
      <c r="AH293" s="4"/>
      <c r="AJ293" s="10"/>
    </row>
    <row r="294" spans="1:36" ht="15">
      <c r="A294" s="11">
        <v>291</v>
      </c>
      <c r="B294" s="9" t="str">
        <f>VLOOKUP(A294,'[1]velskup_0-300'!$A$3:$F$500,5,FALSE)</f>
        <v>Obec Číhalín</v>
      </c>
      <c r="C294" s="16" t="str">
        <f>VLOOKUP(A294,'[1]velskup_0-300'!$A$3:$F$500,6,FALSE)</f>
        <v>20/0801</v>
      </c>
      <c r="D294" s="9">
        <v>291</v>
      </c>
      <c r="E294" s="9" t="str">
        <f>VLOOKUP(D294,'[1]velskup_0-300'!$B$3:$F$500,4,FALSE)</f>
        <v>Obec Třesov</v>
      </c>
      <c r="F294" s="16" t="str">
        <f>VLOOKUP(D294,'[1]velskup_0-300'!$B$3:$F$500,5,FALSE)</f>
        <v>20/0813</v>
      </c>
      <c r="G294" s="9">
        <v>291</v>
      </c>
      <c r="H294" s="9" t="str">
        <f>VLOOKUP(G294,'[1]velskup_0-300'!$C$3:$F$500,3,FALSE)</f>
        <v>Obec Věstín</v>
      </c>
      <c r="I294" s="16" t="str">
        <f>VLOOKUP(G294,'[1]velskup_0-300'!$C$3:$F$500,4,FALSE)</f>
        <v>20/0050</v>
      </c>
      <c r="J294" s="9">
        <v>291</v>
      </c>
      <c r="K294" s="9" t="str">
        <f>VLOOKUP(J294,'[1]velskup_0-300'!$D$3:$F$500,2,FALSE)</f>
        <v>Obec Skryje</v>
      </c>
      <c r="L294" s="17" t="str">
        <f>VLOOKUP(J294,'[1]velskup_0-300'!$D$3:$F$500,3,FALSE)</f>
        <v>20/1254</v>
      </c>
      <c r="M294" s="4"/>
      <c r="N294" s="4"/>
      <c r="O294" s="22"/>
      <c r="P294" s="4"/>
      <c r="Q294" s="4"/>
      <c r="R294" s="22"/>
      <c r="S294" s="4"/>
      <c r="T294" s="4"/>
      <c r="U294" s="22"/>
      <c r="V294" s="4"/>
      <c r="W294" s="4"/>
      <c r="X294" s="22"/>
      <c r="Y294" s="4"/>
      <c r="AA294" s="10"/>
      <c r="AB294" s="4"/>
      <c r="AD294" s="10"/>
      <c r="AE294" s="4"/>
      <c r="AG294" s="10"/>
      <c r="AH294" s="4"/>
      <c r="AJ294" s="10"/>
    </row>
    <row r="295" spans="1:36" ht="15">
      <c r="A295" s="11">
        <v>292</v>
      </c>
      <c r="B295" s="9" t="str">
        <f>VLOOKUP(A295,'[1]velskup_0-300'!$A$3:$F$500,5,FALSE)</f>
        <v>Obec Dobroutov</v>
      </c>
      <c r="C295" s="16" t="str">
        <f>VLOOKUP(A295,'[1]velskup_0-300'!$A$3:$F$500,6,FALSE)</f>
        <v>20/1236</v>
      </c>
      <c r="D295" s="9">
        <v>292</v>
      </c>
      <c r="E295" s="9" t="str">
        <f>VLOOKUP(D295,'[1]velskup_0-300'!$B$3:$F$500,4,FALSE)</f>
        <v>Obec Kaliště</v>
      </c>
      <c r="F295" s="16" t="str">
        <f>VLOOKUP(D295,'[1]velskup_0-300'!$B$3:$F$500,5,FALSE)</f>
        <v>20/0775</v>
      </c>
      <c r="G295" s="9">
        <v>292</v>
      </c>
      <c r="H295" s="9" t="str">
        <f>VLOOKUP(G295,'[1]velskup_0-300'!$C$3:$F$500,3,FALSE)</f>
        <v>Obec Vysoká</v>
      </c>
      <c r="I295" s="16" t="str">
        <f>VLOOKUP(G295,'[1]velskup_0-300'!$C$3:$F$500,4,FALSE)</f>
        <v>20/0612</v>
      </c>
      <c r="J295" s="9">
        <v>292</v>
      </c>
      <c r="K295" s="9" t="str">
        <f>VLOOKUP(J295,'[1]velskup_0-300'!$D$3:$F$500,2,FALSE)</f>
        <v>Obec Kojatice</v>
      </c>
      <c r="L295" s="17" t="str">
        <f>VLOOKUP(J295,'[1]velskup_0-300'!$D$3:$F$500,3,FALSE)</f>
        <v>20/0220</v>
      </c>
      <c r="M295" s="4"/>
      <c r="N295" s="4"/>
      <c r="O295" s="22"/>
      <c r="P295" s="4"/>
      <c r="Q295" s="4"/>
      <c r="R295" s="22"/>
      <c r="S295" s="4"/>
      <c r="T295" s="4"/>
      <c r="U295" s="22"/>
      <c r="V295" s="4"/>
      <c r="W295" s="4"/>
      <c r="X295" s="22"/>
      <c r="Y295" s="4"/>
      <c r="AA295" s="10"/>
      <c r="AB295" s="4"/>
      <c r="AD295" s="10"/>
      <c r="AE295" s="4"/>
      <c r="AG295" s="10"/>
      <c r="AH295" s="4"/>
      <c r="AJ295" s="10"/>
    </row>
    <row r="296" spans="1:36" ht="15">
      <c r="A296" s="11">
        <v>293</v>
      </c>
      <c r="B296" s="9" t="str">
        <f>VLOOKUP(A296,'[1]velskup_0-300'!$A$3:$F$500,5,FALSE)</f>
        <v>Obec Dubovice</v>
      </c>
      <c r="C296" s="16" t="str">
        <f>VLOOKUP(A296,'[1]velskup_0-300'!$A$3:$F$500,6,FALSE)</f>
        <v>20/0328</v>
      </c>
      <c r="D296" s="9">
        <v>293</v>
      </c>
      <c r="E296" s="9" t="str">
        <f>VLOOKUP(D296,'[1]velskup_0-300'!$B$3:$F$500,4,FALSE)</f>
        <v>Obec Nová Ves u Leštiny</v>
      </c>
      <c r="F296" s="16" t="str">
        <f>VLOOKUP(D296,'[1]velskup_0-300'!$B$3:$F$500,5,FALSE)</f>
        <v>20/0713</v>
      </c>
      <c r="G296" s="9">
        <v>293</v>
      </c>
      <c r="H296" s="9" t="str">
        <f>VLOOKUP(G296,'[1]velskup_0-300'!$C$3:$F$500,3,FALSE)</f>
        <v>Obec Hornice</v>
      </c>
      <c r="I296" s="16" t="str">
        <f>VLOOKUP(G296,'[1]velskup_0-300'!$C$3:$F$500,4,FALSE)</f>
        <v>20/0237</v>
      </c>
      <c r="J296" s="9">
        <v>293</v>
      </c>
      <c r="K296" s="9" t="str">
        <f>VLOOKUP(J296,'[1]velskup_0-300'!$D$3:$F$500,2,FALSE)</f>
        <v>Obec Litovany</v>
      </c>
      <c r="L296" s="17" t="str">
        <f>VLOOKUP(J296,'[1]velskup_0-300'!$D$3:$F$500,3,FALSE)</f>
        <v>20/1007</v>
      </c>
      <c r="M296" s="4"/>
      <c r="N296" s="4"/>
      <c r="O296" s="22"/>
      <c r="P296" s="4"/>
      <c r="Q296" s="4"/>
      <c r="R296" s="22"/>
      <c r="S296" s="4"/>
      <c r="T296" s="4"/>
      <c r="U296" s="22"/>
      <c r="V296" s="4"/>
      <c r="W296" s="4"/>
      <c r="X296" s="22"/>
      <c r="Y296" s="4"/>
      <c r="AA296" s="10"/>
      <c r="AB296" s="4"/>
      <c r="AD296" s="10"/>
      <c r="AE296" s="4"/>
      <c r="AG296" s="10"/>
      <c r="AH296" s="4"/>
      <c r="AJ296" s="10"/>
    </row>
    <row r="297" spans="1:36" ht="15">
      <c r="A297" s="11">
        <v>294</v>
      </c>
      <c r="B297" s="9" t="str">
        <f>VLOOKUP(A297,'[1]velskup_0-300'!$A$3:$F$500,5,FALSE)</f>
        <v>Obec Útěchovice</v>
      </c>
      <c r="C297" s="16" t="str">
        <f>VLOOKUP(A297,'[1]velskup_0-300'!$A$3:$F$500,6,FALSE)</f>
        <v>20/0402</v>
      </c>
      <c r="D297" s="9">
        <v>294</v>
      </c>
      <c r="E297" s="9" t="str">
        <f>VLOOKUP(D297,'[1]velskup_0-300'!$B$3:$F$500,4,FALSE)</f>
        <v>Obec Loukovice</v>
      </c>
      <c r="F297" s="16" t="str">
        <f>VLOOKUP(D297,'[1]velskup_0-300'!$B$3:$F$500,5,FALSE)</f>
        <v>20/1187</v>
      </c>
      <c r="G297" s="9">
        <v>294</v>
      </c>
      <c r="H297" s="9" t="str">
        <f>VLOOKUP(G297,'[1]velskup_0-300'!$C$3:$F$500,3,FALSE)</f>
        <v>Obec Bořetín</v>
      </c>
      <c r="I297" s="16" t="str">
        <f>VLOOKUP(G297,'[1]velskup_0-300'!$C$3:$F$500,4,FALSE)</f>
        <v>20/0311</v>
      </c>
      <c r="J297" s="9">
        <v>294</v>
      </c>
      <c r="K297" s="9" t="str">
        <f>VLOOKUP(J297,'[1]velskup_0-300'!$D$3:$F$500,2,FALSE)</f>
        <v>Obec Suchá</v>
      </c>
      <c r="L297" s="17" t="str">
        <f>VLOOKUP(J297,'[1]velskup_0-300'!$D$3:$F$500,3,FALSE)</f>
        <v>20/0744</v>
      </c>
      <c r="M297" s="4"/>
      <c r="N297" s="4"/>
      <c r="O297" s="22"/>
      <c r="P297" s="4"/>
      <c r="Q297" s="4"/>
      <c r="R297" s="22"/>
      <c r="S297" s="4"/>
      <c r="T297" s="4"/>
      <c r="U297" s="22"/>
      <c r="V297" s="4"/>
      <c r="W297" s="4"/>
      <c r="X297" s="22"/>
      <c r="Y297" s="4"/>
      <c r="AA297" s="10"/>
      <c r="AB297" s="4"/>
      <c r="AD297" s="10"/>
      <c r="AE297" s="4"/>
      <c r="AG297" s="10"/>
      <c r="AH297" s="4"/>
      <c r="AJ297" s="10"/>
    </row>
    <row r="298" spans="1:36" ht="15">
      <c r="A298" s="11">
        <v>295</v>
      </c>
      <c r="B298" s="9" t="str">
        <f>VLOOKUP(A298,'[1]velskup_0-300'!$A$3:$F$500,5,FALSE)</f>
        <v>Obec Čachotín</v>
      </c>
      <c r="C298" s="16" t="str">
        <f>VLOOKUP(A298,'[1]velskup_0-300'!$A$3:$F$500,6,FALSE)</f>
        <v>20/0063</v>
      </c>
      <c r="D298" s="9">
        <v>295</v>
      </c>
      <c r="E298" s="9" t="str">
        <f>VLOOKUP(D298,'[1]velskup_0-300'!$B$3:$F$500,4,FALSE)</f>
        <v>Obec Hojanovice</v>
      </c>
      <c r="F298" s="16" t="str">
        <f>VLOOKUP(D298,'[1]velskup_0-300'!$B$3:$F$500,5,FALSE)</f>
        <v>20/0331</v>
      </c>
      <c r="G298" s="9">
        <v>295</v>
      </c>
      <c r="H298" s="9" t="str">
        <f>VLOOKUP(G298,'[1]velskup_0-300'!$C$3:$F$500,3,FALSE)</f>
        <v>Obec Rodinov</v>
      </c>
      <c r="I298" s="16" t="str">
        <f>VLOOKUP(G298,'[1]velskup_0-300'!$C$3:$F$500,4,FALSE)</f>
        <v>20/0385</v>
      </c>
      <c r="J298" s="9">
        <v>295</v>
      </c>
      <c r="K298" s="9" t="str">
        <f>VLOOKUP(J298,'[1]velskup_0-300'!$D$3:$F$500,2,FALSE)</f>
        <v>Obec Pozďatín</v>
      </c>
      <c r="L298" s="17" t="str">
        <f>VLOOKUP(J298,'[1]velskup_0-300'!$D$3:$F$500,3,FALSE)</f>
        <v>20/0266</v>
      </c>
      <c r="M298" s="4"/>
      <c r="N298" s="4"/>
      <c r="O298" s="22"/>
      <c r="P298" s="4"/>
      <c r="Q298" s="4"/>
      <c r="R298" s="22"/>
      <c r="S298" s="4"/>
      <c r="T298" s="4"/>
      <c r="U298" s="22"/>
      <c r="V298" s="4"/>
      <c r="W298" s="4"/>
      <c r="X298" s="22"/>
      <c r="Y298" s="4"/>
      <c r="AA298" s="10"/>
      <c r="AB298" s="4"/>
      <c r="AD298" s="10"/>
      <c r="AE298" s="4"/>
      <c r="AG298" s="10"/>
      <c r="AH298" s="4"/>
      <c r="AJ298" s="10"/>
    </row>
    <row r="299" spans="1:36" ht="15">
      <c r="A299" s="11">
        <v>296</v>
      </c>
      <c r="B299" s="9" t="str">
        <f>VLOOKUP(A299,'[1]velskup_0-300'!$A$3:$F$500,5,FALSE)</f>
        <v>Obec Blažkov</v>
      </c>
      <c r="C299" s="16" t="str">
        <f>VLOOKUP(A299,'[1]velskup_0-300'!$A$3:$F$500,6,FALSE)</f>
        <v>20/0006</v>
      </c>
      <c r="D299" s="9">
        <v>296</v>
      </c>
      <c r="E299" s="9" t="str">
        <f>VLOOKUP(D299,'[1]velskup_0-300'!$B$3:$F$500,4,FALSE)</f>
        <v>Obec Budeč</v>
      </c>
      <c r="F299" s="16" t="str">
        <f>VLOOKUP(D299,'[1]velskup_0-300'!$B$3:$F$500,5,FALSE)</f>
        <v>20/0061</v>
      </c>
      <c r="G299" s="9">
        <v>296</v>
      </c>
      <c r="H299" s="9" t="str">
        <f>VLOOKUP(G299,'[1]velskup_0-300'!$C$3:$F$500,3,FALSE)</f>
        <v>Obec Květinov</v>
      </c>
      <c r="I299" s="16" t="str">
        <f>VLOOKUP(G299,'[1]velskup_0-300'!$C$3:$F$500,4,FALSE)</f>
        <v>20/1079</v>
      </c>
      <c r="J299" s="9">
        <v>296</v>
      </c>
      <c r="K299" s="9" t="str">
        <f>VLOOKUP(J299,'[1]velskup_0-300'!$D$3:$F$500,2,FALSE)</f>
        <v>Obec Libkova Voda</v>
      </c>
      <c r="L299" s="17" t="str">
        <f>VLOOKUP(J299,'[1]velskup_0-300'!$D$3:$F$500,3,FALSE)</f>
        <v>20/0357</v>
      </c>
      <c r="M299" s="4"/>
      <c r="N299" s="4"/>
      <c r="O299" s="22"/>
      <c r="P299" s="4"/>
      <c r="Q299" s="4"/>
      <c r="R299" s="22"/>
      <c r="S299" s="4"/>
      <c r="T299" s="4"/>
      <c r="U299" s="22"/>
      <c r="V299" s="4"/>
      <c r="W299" s="4"/>
      <c r="X299" s="22"/>
      <c r="Y299" s="4"/>
      <c r="AA299" s="10"/>
      <c r="AB299" s="4"/>
      <c r="AD299" s="10"/>
      <c r="AE299" s="4"/>
      <c r="AG299" s="10"/>
      <c r="AH299" s="4"/>
      <c r="AJ299" s="10"/>
    </row>
    <row r="300" spans="1:36" ht="15">
      <c r="A300" s="11">
        <v>297</v>
      </c>
      <c r="B300" s="9" t="str">
        <f>VLOOKUP(A300,'[1]velskup_0-300'!$A$3:$F$500,5,FALSE)</f>
        <v>Obec Kozlany</v>
      </c>
      <c r="C300" s="16" t="str">
        <f>VLOOKUP(A300,'[1]velskup_0-300'!$A$3:$F$500,6,FALSE)</f>
        <v>20/0263</v>
      </c>
      <c r="D300" s="9">
        <v>297</v>
      </c>
      <c r="E300" s="9" t="str">
        <f>VLOOKUP(D300,'[1]velskup_0-300'!$B$3:$F$500,4,FALSE)</f>
        <v>Obec Čečkovice</v>
      </c>
      <c r="F300" s="16" t="str">
        <f>VLOOKUP(D300,'[1]velskup_0-300'!$B$3:$F$500,5,FALSE)</f>
        <v>20/0064</v>
      </c>
      <c r="G300" s="9">
        <v>297</v>
      </c>
      <c r="H300" s="9" t="str">
        <f>VLOOKUP(G300,'[1]velskup_0-300'!$C$3:$F$500,3,FALSE)</f>
        <v>Obec Račice</v>
      </c>
      <c r="I300" s="16" t="str">
        <f>VLOOKUP(G300,'[1]velskup_0-300'!$C$3:$F$500,4,FALSE)</f>
        <v>20/0231</v>
      </c>
      <c r="J300" s="9">
        <v>297</v>
      </c>
      <c r="K300" s="9" t="str">
        <f>VLOOKUP(J300,'[1]velskup_0-300'!$D$3:$F$500,2,FALSE)</f>
        <v>Obec Borovnice</v>
      </c>
      <c r="L300" s="17" t="str">
        <f>VLOOKUP(J300,'[1]velskup_0-300'!$D$3:$F$500,3,FALSE)</f>
        <v>20/1370</v>
      </c>
      <c r="M300" s="4"/>
      <c r="N300" s="4"/>
      <c r="O300" s="22"/>
      <c r="P300" s="4"/>
      <c r="Q300" s="4"/>
      <c r="R300" s="22"/>
      <c r="S300" s="4"/>
      <c r="T300" s="4"/>
      <c r="U300" s="22"/>
      <c r="V300" s="4"/>
      <c r="W300" s="4"/>
      <c r="X300" s="22"/>
      <c r="Y300" s="4"/>
      <c r="AA300" s="10"/>
      <c r="AB300" s="4"/>
      <c r="AD300" s="10"/>
      <c r="AE300" s="4"/>
      <c r="AG300" s="10"/>
      <c r="AH300" s="4"/>
      <c r="AJ300" s="10"/>
    </row>
    <row r="301" spans="1:36" ht="15">
      <c r="A301" s="11">
        <v>298</v>
      </c>
      <c r="B301" s="9" t="str">
        <f>VLOOKUP(A301,'[1]velskup_0-300'!$A$3:$F$500,5,FALSE)</f>
        <v>Obec Rosička</v>
      </c>
      <c r="C301" s="16" t="str">
        <f>VLOOKUP(A301,'[1]velskup_0-300'!$A$3:$F$500,6,FALSE)</f>
        <v>20/0879</v>
      </c>
      <c r="D301" s="9">
        <v>298</v>
      </c>
      <c r="E301" s="9" t="str">
        <f>VLOOKUP(D301,'[1]velskup_0-300'!$B$3:$F$500,4,FALSE)</f>
        <v>Obec Kojatín</v>
      </c>
      <c r="F301" s="16" t="str">
        <f>VLOOKUP(D301,'[1]velskup_0-300'!$B$3:$F$500,5,FALSE)</f>
        <v>20/0188</v>
      </c>
      <c r="G301" s="9">
        <v>298</v>
      </c>
      <c r="H301" s="9" t="str">
        <f>VLOOKUP(G301,'[1]velskup_0-300'!$C$3:$F$500,3,FALSE)</f>
        <v>Obec Menhartice</v>
      </c>
      <c r="I301" s="16" t="str">
        <f>VLOOKUP(G301,'[1]velskup_0-300'!$C$3:$F$500,4,FALSE)</f>
        <v>20/1365</v>
      </c>
      <c r="J301" s="9">
        <v>298</v>
      </c>
      <c r="K301" s="9" t="str">
        <f>VLOOKUP(J301,'[1]velskup_0-300'!$D$3:$F$500,2,FALSE)</f>
        <v>Obec Chlumětín</v>
      </c>
      <c r="L301" s="17" t="str">
        <f>VLOOKUP(J301,'[1]velskup_0-300'!$D$3:$F$500,3,FALSE)</f>
        <v>20/0590</v>
      </c>
      <c r="M301" s="4"/>
      <c r="N301" s="4"/>
      <c r="O301" s="22"/>
      <c r="P301" s="4"/>
      <c r="Q301" s="4"/>
      <c r="R301" s="22"/>
      <c r="S301" s="4"/>
      <c r="T301" s="4"/>
      <c r="U301" s="22"/>
      <c r="V301" s="4"/>
      <c r="W301" s="4"/>
      <c r="X301" s="22"/>
      <c r="Y301" s="4"/>
      <c r="AA301" s="10"/>
      <c r="AB301" s="4"/>
      <c r="AD301" s="10"/>
      <c r="AE301" s="4"/>
      <c r="AG301" s="10"/>
      <c r="AH301" s="4"/>
      <c r="AJ301" s="10"/>
    </row>
    <row r="302" spans="1:36" ht="15">
      <c r="A302" s="11">
        <v>299</v>
      </c>
      <c r="B302" s="9" t="str">
        <f>VLOOKUP(A302,'[1]velskup_0-300'!$A$3:$F$500,5,FALSE)</f>
        <v>Obec Sulkovec</v>
      </c>
      <c r="C302" s="16" t="str">
        <f>VLOOKUP(A302,'[1]velskup_0-300'!$A$3:$F$500,6,FALSE)</f>
        <v>20/0145</v>
      </c>
      <c r="D302" s="9">
        <v>299</v>
      </c>
      <c r="E302" s="9" t="str">
        <f>VLOOKUP(D302,'[1]velskup_0-300'!$B$3:$F$500,4,FALSE)</f>
        <v>Obec Častohostice</v>
      </c>
      <c r="F302" s="16" t="str">
        <f>VLOOKUP(D302,'[1]velskup_0-300'!$B$3:$F$500,5,FALSE)</f>
        <v>20/1016</v>
      </c>
      <c r="G302" s="9">
        <v>299</v>
      </c>
      <c r="H302" s="9" t="str">
        <f>VLOOKUP(G302,'[1]velskup_0-300'!$C$3:$F$500,3,FALSE)</f>
        <v>Obec Dobroutov</v>
      </c>
      <c r="I302" s="16" t="str">
        <f>VLOOKUP(G302,'[1]velskup_0-300'!$C$3:$F$500,4,FALSE)</f>
        <v>20/1236</v>
      </c>
      <c r="J302" s="9">
        <v>299</v>
      </c>
      <c r="K302" s="9" t="str">
        <f>VLOOKUP(J302,'[1]velskup_0-300'!$D$3:$F$500,2,FALSE)</f>
        <v>Obec Osové</v>
      </c>
      <c r="L302" s="17" t="str">
        <f>VLOOKUP(J302,'[1]velskup_0-300'!$D$3:$F$500,3,FALSE)</f>
        <v>20/1374</v>
      </c>
      <c r="M302" s="4"/>
      <c r="N302" s="4"/>
      <c r="O302" s="22"/>
      <c r="P302" s="4"/>
      <c r="Q302" s="4"/>
      <c r="R302" s="22"/>
      <c r="S302" s="4"/>
      <c r="T302" s="4"/>
      <c r="U302" s="22"/>
      <c r="V302" s="4"/>
      <c r="W302" s="4"/>
      <c r="X302" s="22"/>
      <c r="Y302" s="4"/>
      <c r="AA302" s="10"/>
      <c r="AB302" s="4"/>
      <c r="AD302" s="10"/>
      <c r="AE302" s="4"/>
      <c r="AG302" s="10"/>
      <c r="AH302" s="4"/>
      <c r="AJ302" s="10"/>
    </row>
    <row r="303" spans="1:36" ht="15">
      <c r="A303" s="11">
        <v>300</v>
      </c>
      <c r="B303" s="9" t="str">
        <f>VLOOKUP(A303,'[1]velskup_0-300'!$A$3:$F$500,5,FALSE)</f>
        <v>Obec Vysoká</v>
      </c>
      <c r="C303" s="16" t="str">
        <f>VLOOKUP(A303,'[1]velskup_0-300'!$A$3:$F$500,6,FALSE)</f>
        <v>20/0612</v>
      </c>
      <c r="D303" s="9">
        <v>300</v>
      </c>
      <c r="E303" s="9" t="str">
        <f>VLOOKUP(D303,'[1]velskup_0-300'!$B$3:$F$500,4,FALSE)</f>
        <v>Obec Hojkov</v>
      </c>
      <c r="F303" s="16" t="str">
        <f>VLOOKUP(D303,'[1]velskup_0-300'!$B$3:$F$500,5,FALSE)</f>
        <v>20/1346</v>
      </c>
      <c r="G303" s="9">
        <v>300</v>
      </c>
      <c r="H303" s="9" t="str">
        <f>VLOOKUP(G303,'[1]velskup_0-300'!$C$3:$F$500,3,FALSE)</f>
        <v>Obec Heřmanov</v>
      </c>
      <c r="I303" s="16" t="str">
        <f>VLOOKUP(G303,'[1]velskup_0-300'!$C$3:$F$500,4,FALSE)</f>
        <v>20/0566</v>
      </c>
      <c r="J303" s="9">
        <v>300</v>
      </c>
      <c r="K303" s="9" t="str">
        <f>VLOOKUP(J303,'[1]velskup_0-300'!$D$3:$F$500,2,FALSE)</f>
        <v>Obec Kojetín</v>
      </c>
      <c r="L303" s="17" t="str">
        <f>VLOOKUP(J303,'[1]velskup_0-300'!$D$3:$F$500,3,FALSE)</f>
        <v>20/0087</v>
      </c>
      <c r="M303" s="4"/>
      <c r="N303" s="4"/>
      <c r="O303" s="22"/>
      <c r="P303" s="4"/>
      <c r="Q303" s="4"/>
      <c r="R303" s="22"/>
      <c r="S303" s="4"/>
      <c r="T303" s="4"/>
      <c r="U303" s="22"/>
      <c r="V303" s="4"/>
      <c r="W303" s="4"/>
      <c r="X303" s="22"/>
      <c r="Y303" s="4"/>
      <c r="AA303" s="10"/>
      <c r="AB303" s="4"/>
      <c r="AD303" s="10"/>
      <c r="AE303" s="4"/>
      <c r="AG303" s="10"/>
      <c r="AH303" s="4"/>
      <c r="AJ303" s="10"/>
    </row>
    <row r="304" spans="1:36" ht="15">
      <c r="A304" s="11">
        <v>301</v>
      </c>
      <c r="B304" s="9" t="str">
        <f>VLOOKUP(A304,'[1]velskup_0-300'!$A$3:$F$500,5,FALSE)</f>
        <v>Obec Švábov</v>
      </c>
      <c r="C304" s="16" t="str">
        <f>VLOOKUP(A304,'[1]velskup_0-300'!$A$3:$F$500,6,FALSE)</f>
        <v>20/0764</v>
      </c>
      <c r="D304" s="9">
        <v>301</v>
      </c>
      <c r="E304" s="9" t="str">
        <f>VLOOKUP(D304,'[1]velskup_0-300'!$B$3:$F$500,4,FALSE)</f>
        <v>Obec Boršov</v>
      </c>
      <c r="F304" s="16" t="str">
        <f>VLOOKUP(D304,'[1]velskup_0-300'!$B$3:$F$500,5,FALSE)</f>
        <v>20/0680</v>
      </c>
      <c r="G304" s="9">
        <v>301</v>
      </c>
      <c r="H304" s="9" t="str">
        <f>VLOOKUP(G304,'[1]velskup_0-300'!$C$3:$F$500,3,FALSE)</f>
        <v>Obec Svojkovice</v>
      </c>
      <c r="I304" s="16" t="str">
        <f>VLOOKUP(G304,'[1]velskup_0-300'!$C$3:$F$500,4,FALSE)</f>
        <v>20/1329</v>
      </c>
      <c r="J304" s="9">
        <v>301</v>
      </c>
      <c r="K304" s="9" t="str">
        <f>VLOOKUP(J304,'[1]velskup_0-300'!$D$3:$F$500,2,FALSE)</f>
        <v>Obec Nové Sady</v>
      </c>
      <c r="L304" s="17" t="str">
        <f>VLOOKUP(J304,'[1]velskup_0-300'!$D$3:$F$500,3,FALSE)</f>
        <v>20/0577</v>
      </c>
      <c r="M304" s="4"/>
      <c r="N304" s="4"/>
      <c r="O304" s="22"/>
      <c r="P304" s="4"/>
      <c r="Q304" s="4"/>
      <c r="R304" s="22"/>
      <c r="S304" s="4"/>
      <c r="T304" s="4"/>
      <c r="U304" s="22"/>
      <c r="V304" s="4"/>
      <c r="W304" s="4"/>
      <c r="X304" s="22"/>
      <c r="Y304" s="4"/>
      <c r="AA304" s="10"/>
      <c r="AB304" s="4"/>
      <c r="AD304" s="10"/>
      <c r="AE304" s="4"/>
      <c r="AG304" s="10"/>
      <c r="AH304" s="4"/>
      <c r="AJ304" s="10"/>
    </row>
    <row r="305" spans="1:36" ht="15">
      <c r="A305" s="11">
        <v>302</v>
      </c>
      <c r="B305" s="9" t="str">
        <f>VLOOKUP(A305,'[1]velskup_0-300'!$A$3:$F$500,5,FALSE)</f>
        <v>Obec Chřenovice</v>
      </c>
      <c r="C305" s="16" t="str">
        <f>VLOOKUP(A305,'[1]velskup_0-300'!$A$3:$F$500,6,FALSE)</f>
        <v>20/0760</v>
      </c>
      <c r="D305" s="9">
        <v>302</v>
      </c>
      <c r="E305" s="9" t="str">
        <f>VLOOKUP(D305,'[1]velskup_0-300'!$B$3:$F$500,4,FALSE)</f>
        <v>Obec Martínkov</v>
      </c>
      <c r="F305" s="16" t="str">
        <f>VLOOKUP(D305,'[1]velskup_0-300'!$B$3:$F$500,5,FALSE)</f>
        <v>20/0244</v>
      </c>
      <c r="G305" s="9">
        <v>302</v>
      </c>
      <c r="H305" s="9" t="str">
        <f>VLOOKUP(G305,'[1]velskup_0-300'!$C$3:$F$500,3,FALSE)</f>
        <v>Obec Velká Chyška</v>
      </c>
      <c r="I305" s="16" t="str">
        <f>VLOOKUP(G305,'[1]velskup_0-300'!$C$3:$F$500,4,FALSE)</f>
        <v>20/0404</v>
      </c>
      <c r="J305" s="9">
        <v>302</v>
      </c>
      <c r="K305" s="9" t="str">
        <f>VLOOKUP(J305,'[1]velskup_0-300'!$D$3:$F$500,2,FALSE)</f>
        <v>Obec Číchov</v>
      </c>
      <c r="L305" s="17" t="str">
        <f>VLOOKUP(J305,'[1]velskup_0-300'!$D$3:$F$500,3,FALSE)</f>
        <v>20/1185</v>
      </c>
      <c r="M305" s="4"/>
      <c r="N305" s="4"/>
      <c r="O305" s="22"/>
      <c r="P305" s="4"/>
      <c r="Q305" s="4"/>
      <c r="R305" s="22"/>
      <c r="S305" s="4"/>
      <c r="T305" s="4"/>
      <c r="U305" s="22"/>
      <c r="V305" s="4"/>
      <c r="W305" s="4"/>
      <c r="X305" s="22"/>
      <c r="Y305" s="4"/>
      <c r="AA305" s="10"/>
      <c r="AB305" s="4"/>
      <c r="AD305" s="10"/>
      <c r="AE305" s="4"/>
      <c r="AG305" s="10"/>
      <c r="AH305" s="4"/>
      <c r="AJ305" s="10"/>
    </row>
    <row r="306" spans="1:36" ht="15">
      <c r="A306" s="11">
        <v>303</v>
      </c>
      <c r="B306" s="9" t="str">
        <f>VLOOKUP(A306,'[1]velskup_0-300'!$A$3:$F$500,5,FALSE)</f>
        <v>Obec Michalovice</v>
      </c>
      <c r="C306" s="16" t="str">
        <f>VLOOKUP(A306,'[1]velskup_0-300'!$A$3:$F$500,6,FALSE)</f>
        <v>20/1203</v>
      </c>
      <c r="D306" s="9">
        <v>303</v>
      </c>
      <c r="E306" s="9" t="str">
        <f>VLOOKUP(D306,'[1]velskup_0-300'!$B$3:$F$500,4,FALSE)</f>
        <v>Obec Býšovec</v>
      </c>
      <c r="F306" s="16" t="str">
        <f>VLOOKUP(D306,'[1]velskup_0-300'!$B$3:$F$500,5,FALSE)</f>
        <v>20/0334</v>
      </c>
      <c r="G306" s="9">
        <v>303</v>
      </c>
      <c r="H306" s="9" t="str">
        <f>VLOOKUP(G306,'[1]velskup_0-300'!$C$3:$F$500,3,FALSE)</f>
        <v>Obec Kynice</v>
      </c>
      <c r="I306" s="16" t="str">
        <f>VLOOKUP(G306,'[1]velskup_0-300'!$C$3:$F$500,4,FALSE)</f>
        <v>20/1200</v>
      </c>
      <c r="J306" s="9">
        <v>303</v>
      </c>
      <c r="K306" s="9" t="str">
        <f>VLOOKUP(J306,'[1]velskup_0-300'!$D$3:$F$500,2,FALSE)</f>
        <v>Obec Klokočov</v>
      </c>
      <c r="L306" s="17" t="str">
        <f>VLOOKUP(J306,'[1]velskup_0-300'!$D$3:$F$500,3,FALSE)</f>
        <v>20/0085</v>
      </c>
      <c r="M306" s="4"/>
      <c r="N306" s="4"/>
      <c r="O306" s="22"/>
      <c r="P306" s="4"/>
      <c r="Q306" s="4"/>
      <c r="R306" s="22"/>
      <c r="S306" s="4"/>
      <c r="T306" s="4"/>
      <c r="U306" s="22"/>
      <c r="V306" s="4"/>
      <c r="W306" s="4"/>
      <c r="X306" s="22"/>
      <c r="Y306" s="4"/>
      <c r="AA306" s="10"/>
      <c r="AB306" s="4"/>
      <c r="AD306" s="10"/>
      <c r="AE306" s="4"/>
      <c r="AG306" s="10"/>
      <c r="AH306" s="4"/>
      <c r="AJ306" s="10"/>
    </row>
    <row r="307" spans="1:36" ht="15">
      <c r="A307" s="11">
        <v>304</v>
      </c>
      <c r="B307" s="9" t="str">
        <f>VLOOKUP(A307,'[1]velskup_0-300'!$A$3:$F$500,5,FALSE)</f>
        <v>Obec Mysletín</v>
      </c>
      <c r="C307" s="16" t="str">
        <f>VLOOKUP(A307,'[1]velskup_0-300'!$A$3:$F$500,6,FALSE)</f>
        <v>20/0368</v>
      </c>
      <c r="D307" s="9">
        <v>304</v>
      </c>
      <c r="E307" s="9" t="str">
        <f>VLOOKUP(D307,'[1]velskup_0-300'!$B$3:$F$500,4,FALSE)</f>
        <v>Obec Okřešice</v>
      </c>
      <c r="F307" s="16" t="str">
        <f>VLOOKUP(D307,'[1]velskup_0-300'!$B$3:$F$500,5,FALSE)</f>
        <v>20/1167</v>
      </c>
      <c r="G307" s="9">
        <v>304</v>
      </c>
      <c r="H307" s="9" t="str">
        <f>VLOOKUP(G307,'[1]velskup_0-300'!$C$3:$F$500,3,FALSE)</f>
        <v>Obec Jezdovice</v>
      </c>
      <c r="I307" s="16" t="str">
        <f>VLOOKUP(G307,'[1]velskup_0-300'!$C$3:$F$500,4,FALSE)</f>
        <v>20/1022</v>
      </c>
      <c r="J307" s="9">
        <v>304</v>
      </c>
      <c r="K307" s="9" t="str">
        <f>VLOOKUP(J307,'[1]velskup_0-300'!$D$3:$F$500,2,FALSE)</f>
        <v>Obec Ždánice</v>
      </c>
      <c r="L307" s="17" t="str">
        <f>VLOOKUP(J307,'[1]velskup_0-300'!$D$3:$F$500,3,FALSE)</f>
        <v>20/0042</v>
      </c>
      <c r="M307" s="4"/>
      <c r="N307" s="4"/>
      <c r="O307" s="22"/>
      <c r="P307" s="4"/>
      <c r="Q307" s="4"/>
      <c r="R307" s="22"/>
      <c r="S307" s="4"/>
      <c r="T307" s="4"/>
      <c r="U307" s="22"/>
      <c r="V307" s="4"/>
      <c r="W307" s="4"/>
      <c r="X307" s="22"/>
      <c r="Y307" s="4"/>
      <c r="AA307" s="10"/>
      <c r="AB307" s="4"/>
      <c r="AD307" s="10"/>
      <c r="AE307" s="4"/>
      <c r="AG307" s="10"/>
      <c r="AH307" s="4"/>
      <c r="AJ307" s="10"/>
    </row>
    <row r="308" spans="1:36" ht="15">
      <c r="A308" s="11">
        <v>305</v>
      </c>
      <c r="B308" s="9" t="str">
        <f>VLOOKUP(A308,'[1]velskup_0-300'!$A$3:$F$500,5,FALSE)</f>
        <v>Obec Bojiště</v>
      </c>
      <c r="C308" s="16" t="str">
        <f>VLOOKUP(A308,'[1]velskup_0-300'!$A$3:$F$500,6,FALSE)</f>
        <v>20/0756</v>
      </c>
      <c r="D308" s="9">
        <v>305</v>
      </c>
      <c r="E308" s="9" t="str">
        <f>VLOOKUP(D308,'[1]velskup_0-300'!$B$3:$F$500,4,FALSE)</f>
        <v>Obec Rohy</v>
      </c>
      <c r="F308" s="16" t="str">
        <f>VLOOKUP(D308,'[1]velskup_0-300'!$B$3:$F$500,5,FALSE)</f>
        <v>20/0199</v>
      </c>
      <c r="G308" s="9">
        <v>305</v>
      </c>
      <c r="H308" s="9" t="str">
        <f>VLOOKUP(G308,'[1]velskup_0-300'!$C$3:$F$500,3,FALSE)</f>
        <v>Obec Vystrkov</v>
      </c>
      <c r="I308" s="16" t="str">
        <f>VLOOKUP(G308,'[1]velskup_0-300'!$C$3:$F$500,4,FALSE)</f>
        <v>20/0413</v>
      </c>
      <c r="J308" s="9">
        <v>305</v>
      </c>
      <c r="K308" s="9" t="str">
        <f>VLOOKUP(J308,'[1]velskup_0-300'!$D$3:$F$500,2,FALSE)</f>
        <v>Obec Dubovice</v>
      </c>
      <c r="L308" s="17" t="str">
        <f>VLOOKUP(J308,'[1]velskup_0-300'!$D$3:$F$500,3,FALSE)</f>
        <v>20/0328</v>
      </c>
      <c r="M308" s="4"/>
      <c r="N308" s="4"/>
      <c r="O308" s="22"/>
      <c r="P308" s="4"/>
      <c r="Q308" s="4"/>
      <c r="R308" s="22"/>
      <c r="S308" s="4"/>
      <c r="T308" s="4"/>
      <c r="U308" s="22"/>
      <c r="V308" s="4"/>
      <c r="W308" s="4"/>
      <c r="X308" s="22"/>
      <c r="Y308" s="4"/>
      <c r="AA308" s="10"/>
      <c r="AB308" s="4"/>
      <c r="AD308" s="10"/>
      <c r="AE308" s="4"/>
      <c r="AG308" s="10"/>
      <c r="AH308" s="4"/>
      <c r="AJ308" s="10"/>
    </row>
    <row r="309" spans="1:36" ht="15">
      <c r="A309" s="11">
        <v>306</v>
      </c>
      <c r="B309" s="9" t="str">
        <f>VLOOKUP(A309,'[1]velskup_0-300'!$A$3:$F$500,5,FALSE)</f>
        <v>Obec Slavětín</v>
      </c>
      <c r="C309" s="16" t="str">
        <f>VLOOKUP(A309,'[1]velskup_0-300'!$A$3:$F$500,6,FALSE)</f>
        <v>20/0138</v>
      </c>
      <c r="D309" s="9">
        <v>306</v>
      </c>
      <c r="E309" s="9" t="str">
        <f>VLOOKUP(D309,'[1]velskup_0-300'!$B$3:$F$500,4,FALSE)</f>
        <v>Obec Mastník</v>
      </c>
      <c r="F309" s="16" t="str">
        <f>VLOOKUP(D309,'[1]velskup_0-300'!$B$3:$F$500,5,FALSE)</f>
        <v>20/0692</v>
      </c>
      <c r="G309" s="9">
        <v>306</v>
      </c>
      <c r="H309" s="9" t="str">
        <f>VLOOKUP(G309,'[1]velskup_0-300'!$C$3:$F$500,3,FALSE)</f>
        <v>Obec Okřešice</v>
      </c>
      <c r="I309" s="16" t="str">
        <f>VLOOKUP(G309,'[1]velskup_0-300'!$C$3:$F$500,4,FALSE)</f>
        <v>20/1167</v>
      </c>
      <c r="J309" s="9">
        <v>306</v>
      </c>
      <c r="K309" s="9" t="str">
        <f>VLOOKUP(J309,'[1]velskup_0-300'!$D$3:$F$500,2,FALSE)</f>
        <v>Obec Chlumek</v>
      </c>
      <c r="L309" s="17" t="str">
        <f>VLOOKUP(J309,'[1]velskup_0-300'!$D$3:$F$500,3,FALSE)</f>
        <v>20/1146</v>
      </c>
      <c r="M309" s="4"/>
      <c r="N309" s="4"/>
      <c r="O309" s="22"/>
      <c r="P309" s="4"/>
      <c r="Q309" s="4"/>
      <c r="R309" s="22"/>
      <c r="S309" s="4"/>
      <c r="T309" s="4"/>
      <c r="U309" s="22"/>
      <c r="V309" s="4"/>
      <c r="W309" s="4"/>
      <c r="X309" s="22"/>
      <c r="Y309" s="4"/>
      <c r="AA309" s="10"/>
      <c r="AB309" s="4"/>
      <c r="AD309" s="10"/>
      <c r="AE309" s="4"/>
      <c r="AG309" s="10"/>
      <c r="AH309" s="4"/>
      <c r="AJ309" s="10"/>
    </row>
    <row r="310" spans="1:36" ht="15">
      <c r="A310" s="11">
        <v>307</v>
      </c>
      <c r="B310" s="9" t="str">
        <f>VLOOKUP(A310,'[1]velskup_0-300'!$A$3:$F$500,5,FALSE)</f>
        <v>Obec Pohleď</v>
      </c>
      <c r="C310" s="16" t="str">
        <f>VLOOKUP(A310,'[1]velskup_0-300'!$A$3:$F$500,6,FALSE)</f>
        <v>20/0859</v>
      </c>
      <c r="D310" s="9">
        <v>307</v>
      </c>
      <c r="E310" s="9" t="str">
        <f>VLOOKUP(D310,'[1]velskup_0-300'!$B$3:$F$500,4,FALSE)</f>
        <v>Obec Kunemil</v>
      </c>
      <c r="F310" s="16" t="str">
        <f>VLOOKUP(D310,'[1]velskup_0-300'!$B$3:$F$500,5,FALSE)</f>
        <v>20/1309</v>
      </c>
      <c r="G310" s="9">
        <v>307</v>
      </c>
      <c r="H310" s="9" t="str">
        <f>VLOOKUP(G310,'[1]velskup_0-300'!$C$3:$F$500,3,FALSE)</f>
        <v>Obec Samšín</v>
      </c>
      <c r="I310" s="16" t="str">
        <f>VLOOKUP(G310,'[1]velskup_0-300'!$C$3:$F$500,4,FALSE)</f>
        <v>20/0390</v>
      </c>
      <c r="J310" s="9">
        <v>307</v>
      </c>
      <c r="K310" s="9" t="str">
        <f>VLOOKUP(J310,'[1]velskup_0-300'!$D$3:$F$500,2,FALSE)</f>
        <v>Obec Zvěrkovice</v>
      </c>
      <c r="L310" s="17" t="str">
        <f>VLOOKUP(J310,'[1]velskup_0-300'!$D$3:$F$500,3,FALSE)</f>
        <v>20/0236</v>
      </c>
      <c r="M310" s="4"/>
      <c r="N310" s="4"/>
      <c r="O310" s="22"/>
      <c r="P310" s="4"/>
      <c r="Q310" s="4"/>
      <c r="R310" s="22"/>
      <c r="S310" s="4"/>
      <c r="T310" s="4"/>
      <c r="U310" s="22"/>
      <c r="V310" s="4"/>
      <c r="W310" s="4"/>
      <c r="X310" s="22"/>
      <c r="Y310" s="4"/>
      <c r="AA310" s="10"/>
      <c r="AB310" s="4"/>
      <c r="AD310" s="10"/>
      <c r="AE310" s="4"/>
      <c r="AG310" s="10"/>
      <c r="AH310" s="4"/>
      <c r="AJ310" s="10"/>
    </row>
    <row r="311" spans="1:36" ht="15">
      <c r="A311" s="11">
        <v>308</v>
      </c>
      <c r="B311" s="9" t="str">
        <f>VLOOKUP(A311,'[1]velskup_0-300'!$A$3:$F$500,5,FALSE)</f>
        <v>Obec Jezdovice</v>
      </c>
      <c r="C311" s="16" t="str">
        <f>VLOOKUP(A311,'[1]velskup_0-300'!$A$3:$F$500,6,FALSE)</f>
        <v>20/1022</v>
      </c>
      <c r="D311" s="9">
        <v>308</v>
      </c>
      <c r="E311" s="9" t="str">
        <f>VLOOKUP(D311,'[1]velskup_0-300'!$B$3:$F$500,4,FALSE)</f>
        <v>Obec Bačice</v>
      </c>
      <c r="F311" s="16" t="str">
        <f>VLOOKUP(D311,'[1]velskup_0-300'!$B$3:$F$500,5,FALSE)</f>
        <v>20/1102</v>
      </c>
      <c r="G311" s="9">
        <v>308</v>
      </c>
      <c r="H311" s="9" t="str">
        <f>VLOOKUP(G311,'[1]velskup_0-300'!$C$3:$F$500,3,FALSE)</f>
        <v>Obec Včelnička</v>
      </c>
      <c r="I311" s="16" t="str">
        <f>VLOOKUP(G311,'[1]velskup_0-300'!$C$3:$F$500,4,FALSE)</f>
        <v>20/1358</v>
      </c>
      <c r="J311" s="9">
        <v>308</v>
      </c>
      <c r="K311" s="9" t="str">
        <f>VLOOKUP(J311,'[1]velskup_0-300'!$D$3:$F$500,2,FALSE)</f>
        <v>Obec Kuroslepy</v>
      </c>
      <c r="L311" s="17" t="str">
        <f>VLOOKUP(J311,'[1]velskup_0-300'!$D$3:$F$500,3,FALSE)</f>
        <v>20/1178</v>
      </c>
      <c r="M311" s="4"/>
      <c r="N311" s="4"/>
      <c r="O311" s="22"/>
      <c r="P311" s="4"/>
      <c r="Q311" s="4"/>
      <c r="R311" s="22"/>
      <c r="S311" s="4"/>
      <c r="T311" s="4"/>
      <c r="U311" s="22"/>
      <c r="V311" s="4"/>
      <c r="W311" s="4"/>
      <c r="X311" s="22"/>
      <c r="Y311" s="4"/>
      <c r="AA311" s="10"/>
      <c r="AB311" s="4"/>
      <c r="AD311" s="10"/>
      <c r="AE311" s="4"/>
      <c r="AG311" s="10"/>
      <c r="AH311" s="4"/>
      <c r="AJ311" s="10"/>
    </row>
    <row r="312" spans="1:36" ht="15">
      <c r="A312" s="11">
        <v>309</v>
      </c>
      <c r="B312" s="9" t="str">
        <f>VLOOKUP(A312,'[1]velskup_0-300'!$A$3:$F$500,5,FALSE)</f>
        <v>Obec Heřmanov</v>
      </c>
      <c r="C312" s="16" t="str">
        <f>VLOOKUP(A312,'[1]velskup_0-300'!$A$3:$F$500,6,FALSE)</f>
        <v>20/0566</v>
      </c>
      <c r="D312" s="9">
        <v>309</v>
      </c>
      <c r="E312" s="9" t="str">
        <f>VLOOKUP(D312,'[1]velskup_0-300'!$B$3:$F$500,4,FALSE)</f>
        <v>Obec Milíčov</v>
      </c>
      <c r="F312" s="16" t="str">
        <f>VLOOKUP(D312,'[1]velskup_0-300'!$B$3:$F$500,5,FALSE)</f>
        <v>20/0755</v>
      </c>
      <c r="G312" s="9">
        <v>309</v>
      </c>
      <c r="H312" s="9" t="str">
        <f>VLOOKUP(G312,'[1]velskup_0-300'!$C$3:$F$500,3,FALSE)</f>
        <v>Obec Suchá</v>
      </c>
      <c r="I312" s="16" t="str">
        <f>VLOOKUP(G312,'[1]velskup_0-300'!$C$3:$F$500,4,FALSE)</f>
        <v>20/0744</v>
      </c>
      <c r="J312" s="9">
        <v>309</v>
      </c>
      <c r="K312" s="9" t="str">
        <f>VLOOKUP(J312,'[1]velskup_0-300'!$D$3:$F$500,2,FALSE)</f>
        <v>Obec Zajíčkov</v>
      </c>
      <c r="L312" s="17" t="str">
        <f>VLOOKUP(J312,'[1]velskup_0-300'!$D$3:$F$500,3,FALSE)</f>
        <v>20/0415</v>
      </c>
      <c r="M312" s="4"/>
      <c r="N312" s="4"/>
      <c r="O312" s="22"/>
      <c r="P312" s="4"/>
      <c r="Q312" s="4"/>
      <c r="R312" s="22"/>
      <c r="S312" s="4"/>
      <c r="T312" s="4"/>
      <c r="U312" s="22"/>
      <c r="V312" s="4"/>
      <c r="W312" s="4"/>
      <c r="X312" s="22"/>
      <c r="Y312" s="4"/>
      <c r="AA312" s="10"/>
      <c r="AB312" s="4"/>
      <c r="AD312" s="10"/>
      <c r="AE312" s="4"/>
      <c r="AG312" s="10"/>
      <c r="AH312" s="4"/>
      <c r="AJ312" s="10"/>
    </row>
    <row r="313" spans="1:36" ht="15">
      <c r="A313" s="11">
        <v>310</v>
      </c>
      <c r="B313" s="9" t="str">
        <f>VLOOKUP(A313,'[1]velskup_0-300'!$A$3:$F$500,5,FALSE)</f>
        <v>Obec Bohuslavice</v>
      </c>
      <c r="C313" s="16" t="str">
        <f>VLOOKUP(A313,'[1]velskup_0-300'!$A$3:$F$500,6,FALSE)</f>
        <v>20/1013</v>
      </c>
      <c r="D313" s="9">
        <v>310</v>
      </c>
      <c r="E313" s="9" t="str">
        <f>VLOOKUP(D313,'[1]velskup_0-300'!$B$3:$F$500,4,FALSE)</f>
        <v>Obec Arneštovice</v>
      </c>
      <c r="F313" s="16" t="str">
        <f>VLOOKUP(D313,'[1]velskup_0-300'!$B$3:$F$500,5,FALSE)</f>
        <v>20/0306</v>
      </c>
      <c r="G313" s="9">
        <v>310</v>
      </c>
      <c r="H313" s="9" t="str">
        <f>VLOOKUP(G313,'[1]velskup_0-300'!$C$3:$F$500,3,FALSE)</f>
        <v>Obec Hojanovice</v>
      </c>
      <c r="I313" s="16" t="str">
        <f>VLOOKUP(G313,'[1]velskup_0-300'!$C$3:$F$500,4,FALSE)</f>
        <v>20/0331</v>
      </c>
      <c r="J313" s="9">
        <v>310</v>
      </c>
      <c r="K313" s="9" t="str">
        <f>VLOOKUP(J313,'[1]velskup_0-300'!$D$3:$F$500,2,FALSE)</f>
        <v>Obec Knínice</v>
      </c>
      <c r="L313" s="17" t="str">
        <f>VLOOKUP(J313,'[1]velskup_0-300'!$D$3:$F$500,3,FALSE)</f>
        <v>20/0243</v>
      </c>
      <c r="M313" s="4"/>
      <c r="N313" s="4"/>
      <c r="O313" s="22"/>
      <c r="P313" s="4"/>
      <c r="Q313" s="4"/>
      <c r="R313" s="22"/>
      <c r="S313" s="4"/>
      <c r="T313" s="4"/>
      <c r="U313" s="22"/>
      <c r="V313" s="4"/>
      <c r="W313" s="4"/>
      <c r="X313" s="22"/>
      <c r="Y313" s="4"/>
      <c r="AA313" s="10"/>
      <c r="AB313" s="4"/>
      <c r="AD313" s="10"/>
      <c r="AE313" s="4"/>
      <c r="AG313" s="10"/>
      <c r="AH313" s="4"/>
      <c r="AJ313" s="10"/>
    </row>
    <row r="314" spans="1:36" ht="15">
      <c r="A314" s="11">
        <v>311</v>
      </c>
      <c r="B314" s="9" t="str">
        <f>VLOOKUP(A314,'[1]velskup_0-300'!$A$3:$F$500,5,FALSE)</f>
        <v>Obec Vanov</v>
      </c>
      <c r="C314" s="16" t="str">
        <f>VLOOKUP(A314,'[1]velskup_0-300'!$A$3:$F$500,6,FALSE)</f>
        <v>20/1331</v>
      </c>
      <c r="D314" s="9">
        <v>311</v>
      </c>
      <c r="E314" s="9" t="str">
        <f>VLOOKUP(D314,'[1]velskup_0-300'!$B$3:$F$500,4,FALSE)</f>
        <v>Obec Borovnice</v>
      </c>
      <c r="F314" s="16" t="str">
        <f>VLOOKUP(D314,'[1]velskup_0-300'!$B$3:$F$500,5,FALSE)</f>
        <v>20/1370</v>
      </c>
      <c r="G314" s="9">
        <v>311</v>
      </c>
      <c r="H314" s="9" t="str">
        <f>VLOOKUP(G314,'[1]velskup_0-300'!$C$3:$F$500,3,FALSE)</f>
        <v>Obec Jersín</v>
      </c>
      <c r="I314" s="16" t="str">
        <f>VLOOKUP(G314,'[1]velskup_0-300'!$C$3:$F$500,4,FALSE)</f>
        <v>20/1349</v>
      </c>
      <c r="J314" s="9">
        <v>311</v>
      </c>
      <c r="K314" s="9" t="str">
        <f>VLOOKUP(J314,'[1]velskup_0-300'!$D$3:$F$500,2,FALSE)</f>
        <v>Obec Bohušice</v>
      </c>
      <c r="L314" s="17" t="str">
        <f>VLOOKUP(J314,'[1]velskup_0-300'!$D$3:$F$500,3,FALSE)</f>
        <v>20/1113</v>
      </c>
      <c r="M314" s="4"/>
      <c r="N314" s="4"/>
      <c r="O314" s="22"/>
      <c r="P314" s="4"/>
      <c r="Q314" s="4"/>
      <c r="R314" s="22"/>
      <c r="S314" s="4"/>
      <c r="T314" s="4"/>
      <c r="U314" s="22"/>
      <c r="V314" s="4"/>
      <c r="W314" s="4"/>
      <c r="X314" s="22"/>
      <c r="Y314" s="4"/>
      <c r="AA314" s="10"/>
      <c r="AB314" s="4"/>
      <c r="AD314" s="10"/>
      <c r="AE314" s="4"/>
      <c r="AG314" s="10"/>
      <c r="AH314" s="4"/>
      <c r="AJ314" s="10"/>
    </row>
    <row r="315" spans="1:36" ht="15">
      <c r="A315" s="11">
        <v>312</v>
      </c>
      <c r="B315" s="9" t="str">
        <f>VLOOKUP(A315,'[1]velskup_0-300'!$A$3:$F$500,5,FALSE)</f>
        <v>Obec Pálovice</v>
      </c>
      <c r="C315" s="16" t="str">
        <f>VLOOKUP(A315,'[1]velskup_0-300'!$A$3:$F$500,6,FALSE)</f>
        <v>20/1048</v>
      </c>
      <c r="D315" s="9">
        <v>312</v>
      </c>
      <c r="E315" s="9" t="str">
        <f>VLOOKUP(D315,'[1]velskup_0-300'!$B$3:$F$500,4,FALSE)</f>
        <v>Obec Květinov</v>
      </c>
      <c r="F315" s="16" t="str">
        <f>VLOOKUP(D315,'[1]velskup_0-300'!$B$3:$F$500,5,FALSE)</f>
        <v>20/1079</v>
      </c>
      <c r="G315" s="9">
        <v>312</v>
      </c>
      <c r="H315" s="9" t="str">
        <f>VLOOKUP(G315,'[1]velskup_0-300'!$C$3:$F$500,3,FALSE)</f>
        <v>Obec Ždírec</v>
      </c>
      <c r="I315" s="16" t="str">
        <f>VLOOKUP(G315,'[1]velskup_0-300'!$C$3:$F$500,4,FALSE)</f>
        <v>20/0791</v>
      </c>
      <c r="J315" s="9">
        <v>312</v>
      </c>
      <c r="K315" s="9" t="str">
        <f>VLOOKUP(J315,'[1]velskup_0-300'!$D$3:$F$500,2,FALSE)</f>
        <v>Obec Žatec</v>
      </c>
      <c r="L315" s="17" t="str">
        <f>VLOOKUP(J315,'[1]velskup_0-300'!$D$3:$F$500,3,FALSE)</f>
        <v>20/1248</v>
      </c>
      <c r="M315" s="4"/>
      <c r="N315" s="4"/>
      <c r="O315" s="22"/>
      <c r="P315" s="4"/>
      <c r="Q315" s="4"/>
      <c r="R315" s="22"/>
      <c r="S315" s="4"/>
      <c r="T315" s="4"/>
      <c r="U315" s="22"/>
      <c r="V315" s="4"/>
      <c r="W315" s="4"/>
      <c r="X315" s="22"/>
      <c r="Y315" s="4"/>
      <c r="AA315" s="10"/>
      <c r="AB315" s="4"/>
      <c r="AD315" s="10"/>
      <c r="AE315" s="4"/>
      <c r="AG315" s="10"/>
      <c r="AH315" s="4"/>
      <c r="AJ315" s="10"/>
    </row>
    <row r="316" spans="1:36" ht="15">
      <c r="A316" s="11">
        <v>313</v>
      </c>
      <c r="B316" s="9" t="str">
        <f>VLOOKUP(A316,'[1]velskup_0-300'!$A$3:$F$500,5,FALSE)</f>
        <v>Obec Bělá</v>
      </c>
      <c r="C316" s="16" t="str">
        <f>VLOOKUP(A316,'[1]velskup_0-300'!$A$3:$F$500,6,FALSE)</f>
        <v>20/0308</v>
      </c>
      <c r="D316" s="9">
        <v>313</v>
      </c>
      <c r="E316" s="9" t="str">
        <f>VLOOKUP(D316,'[1]velskup_0-300'!$B$3:$F$500,4,FALSE)</f>
        <v>Obec Nový Telečkov</v>
      </c>
      <c r="F316" s="16" t="str">
        <f>VLOOKUP(D316,'[1]velskup_0-300'!$B$3:$F$500,5,FALSE)</f>
        <v>20/0191</v>
      </c>
      <c r="G316" s="9">
        <v>313</v>
      </c>
      <c r="H316" s="9" t="str">
        <f>VLOOKUP(G316,'[1]velskup_0-300'!$C$3:$F$500,3,FALSE)</f>
        <v>Obec Bačice</v>
      </c>
      <c r="I316" s="16" t="str">
        <f>VLOOKUP(G316,'[1]velskup_0-300'!$C$3:$F$500,4,FALSE)</f>
        <v>20/1102</v>
      </c>
      <c r="J316" s="9">
        <v>313</v>
      </c>
      <c r="K316" s="9" t="str">
        <f>VLOOKUP(J316,'[1]velskup_0-300'!$D$3:$F$500,2,FALSE)</f>
        <v>Obec Zlátenka</v>
      </c>
      <c r="L316" s="17" t="str">
        <f>VLOOKUP(J316,'[1]velskup_0-300'!$D$3:$F$500,3,FALSE)</f>
        <v>20/0417</v>
      </c>
      <c r="M316" s="4"/>
      <c r="N316" s="4"/>
      <c r="O316" s="22"/>
      <c r="P316" s="4"/>
      <c r="Q316" s="4"/>
      <c r="R316" s="22"/>
      <c r="S316" s="4"/>
      <c r="T316" s="4"/>
      <c r="U316" s="22"/>
      <c r="V316" s="4"/>
      <c r="W316" s="4"/>
      <c r="X316" s="22"/>
      <c r="Y316" s="4"/>
      <c r="AA316" s="10"/>
      <c r="AB316" s="4"/>
      <c r="AD316" s="10"/>
      <c r="AE316" s="4"/>
      <c r="AG316" s="10"/>
      <c r="AH316" s="4"/>
      <c r="AJ316" s="10"/>
    </row>
    <row r="317" spans="1:36" ht="15">
      <c r="A317" s="11">
        <v>314</v>
      </c>
      <c r="B317" s="9" t="str">
        <f>VLOOKUP(A317,'[1]velskup_0-300'!$A$3:$F$500,5,FALSE)</f>
        <v>Obec Černov</v>
      </c>
      <c r="C317" s="16" t="str">
        <f>VLOOKUP(A317,'[1]velskup_0-300'!$A$3:$F$500,6,FALSE)</f>
        <v>20/0321</v>
      </c>
      <c r="D317" s="9">
        <v>314</v>
      </c>
      <c r="E317" s="9" t="str">
        <f>VLOOKUP(D317,'[1]velskup_0-300'!$B$3:$F$500,4,FALSE)</f>
        <v>Obec Jersín</v>
      </c>
      <c r="F317" s="16" t="str">
        <f>VLOOKUP(D317,'[1]velskup_0-300'!$B$3:$F$500,5,FALSE)</f>
        <v>20/1349</v>
      </c>
      <c r="G317" s="9">
        <v>314</v>
      </c>
      <c r="H317" s="9" t="str">
        <f>VLOOKUP(G317,'[1]velskup_0-300'!$C$3:$F$500,3,FALSE)</f>
        <v>Obec Dědice</v>
      </c>
      <c r="I317" s="16" t="str">
        <f>VLOOKUP(G317,'[1]velskup_0-300'!$C$3:$F$500,4,FALSE)</f>
        <v>20/0765</v>
      </c>
      <c r="J317" s="9">
        <v>314</v>
      </c>
      <c r="K317" s="9" t="str">
        <f>VLOOKUP(J317,'[1]velskup_0-300'!$D$3:$F$500,2,FALSE)</f>
        <v>Obec Mikulovice</v>
      </c>
      <c r="L317" s="17" t="str">
        <f>VLOOKUP(J317,'[1]velskup_0-300'!$D$3:$F$500,3,FALSE)</f>
        <v>20/1188</v>
      </c>
      <c r="M317" s="4"/>
      <c r="N317" s="4"/>
      <c r="O317" s="22"/>
      <c r="P317" s="4"/>
      <c r="Q317" s="4"/>
      <c r="R317" s="22"/>
      <c r="S317" s="4"/>
      <c r="T317" s="4"/>
      <c r="U317" s="22"/>
      <c r="V317" s="4"/>
      <c r="W317" s="4"/>
      <c r="X317" s="22"/>
      <c r="Y317" s="4"/>
      <c r="AA317" s="10"/>
      <c r="AB317" s="4"/>
      <c r="AD317" s="10"/>
      <c r="AE317" s="4"/>
      <c r="AG317" s="10"/>
      <c r="AH317" s="4"/>
      <c r="AJ317" s="10"/>
    </row>
    <row r="318" spans="1:36" ht="15">
      <c r="A318" s="11">
        <v>315</v>
      </c>
      <c r="B318" s="9" t="str">
        <f>VLOOKUP(A318,'[1]velskup_0-300'!$A$3:$F$500,5,FALSE)</f>
        <v>Obec Slavětice</v>
      </c>
      <c r="C318" s="16" t="str">
        <f>VLOOKUP(A318,'[1]velskup_0-300'!$A$3:$F$500,6,FALSE)</f>
        <v>20/0232</v>
      </c>
      <c r="D318" s="9">
        <v>315</v>
      </c>
      <c r="E318" s="9" t="str">
        <f>VLOOKUP(D318,'[1]velskup_0-300'!$B$3:$F$500,4,FALSE)</f>
        <v>Obec Včelnička</v>
      </c>
      <c r="F318" s="16" t="str">
        <f>VLOOKUP(D318,'[1]velskup_0-300'!$B$3:$F$500,5,FALSE)</f>
        <v>20/1358</v>
      </c>
      <c r="G318" s="9">
        <v>315</v>
      </c>
      <c r="H318" s="9" t="str">
        <f>VLOOKUP(G318,'[1]velskup_0-300'!$C$3:$F$500,3,FALSE)</f>
        <v>Obec Radňoves</v>
      </c>
      <c r="I318" s="16" t="str">
        <f>VLOOKUP(G318,'[1]velskup_0-300'!$C$3:$F$500,4,FALSE)</f>
        <v>20/0579</v>
      </c>
      <c r="J318" s="9">
        <v>315</v>
      </c>
      <c r="K318" s="9" t="str">
        <f>VLOOKUP(J318,'[1]velskup_0-300'!$D$3:$F$500,2,FALSE)</f>
        <v>Obec Dudín</v>
      </c>
      <c r="L318" s="17" t="str">
        <f>VLOOKUP(J318,'[1]velskup_0-300'!$D$3:$F$500,3,FALSE)</f>
        <v>20/1201</v>
      </c>
      <c r="M318" s="4"/>
      <c r="N318" s="4"/>
      <c r="O318" s="22"/>
      <c r="P318" s="4"/>
      <c r="Q318" s="4"/>
      <c r="R318" s="22"/>
      <c r="S318" s="4"/>
      <c r="T318" s="4"/>
      <c r="U318" s="22"/>
      <c r="V318" s="4"/>
      <c r="W318" s="4"/>
      <c r="X318" s="22"/>
      <c r="Y318" s="4"/>
      <c r="AA318" s="10"/>
      <c r="AB318" s="4"/>
      <c r="AD318" s="10"/>
      <c r="AE318" s="4"/>
      <c r="AG318" s="10"/>
      <c r="AH318" s="4"/>
      <c r="AJ318" s="10"/>
    </row>
    <row r="319" spans="1:36" ht="15">
      <c r="A319" s="11">
        <v>316</v>
      </c>
      <c r="B319" s="9" t="str">
        <f>VLOOKUP(A319,'[1]velskup_0-300'!$A$3:$F$500,5,FALSE)</f>
        <v>Obec Proseč pod Křemešníkem</v>
      </c>
      <c r="C319" s="16" t="str">
        <f>VLOOKUP(A319,'[1]velskup_0-300'!$A$3:$F$500,6,FALSE)</f>
        <v>20/0383</v>
      </c>
      <c r="D319" s="9">
        <v>316</v>
      </c>
      <c r="E319" s="9" t="str">
        <f>VLOOKUP(D319,'[1]velskup_0-300'!$B$3:$F$500,4,FALSE)</f>
        <v>Obec Meziříčko</v>
      </c>
      <c r="F319" s="16" t="str">
        <f>VLOOKUP(D319,'[1]velskup_0-300'!$B$3:$F$500,5,FALSE)</f>
        <v>20/1356</v>
      </c>
      <c r="G319" s="9">
        <v>316</v>
      </c>
      <c r="H319" s="9" t="str">
        <f>VLOOKUP(G319,'[1]velskup_0-300'!$C$3:$F$500,3,FALSE)</f>
        <v>Obec Meziříčko</v>
      </c>
      <c r="I319" s="16" t="str">
        <f>VLOOKUP(G319,'[1]velskup_0-300'!$C$3:$F$500,4,FALSE)</f>
        <v>20/1356</v>
      </c>
      <c r="J319" s="9">
        <v>316</v>
      </c>
      <c r="K319" s="9" t="str">
        <f>VLOOKUP(J319,'[1]velskup_0-300'!$D$3:$F$500,2,FALSE)</f>
        <v>Obec Vlachovice</v>
      </c>
      <c r="L319" s="17" t="str">
        <f>VLOOKUP(J319,'[1]velskup_0-300'!$D$3:$F$500,3,FALSE)</f>
        <v>20/0973</v>
      </c>
      <c r="M319" s="4"/>
      <c r="N319" s="4"/>
      <c r="O319" s="22"/>
      <c r="P319" s="4"/>
      <c r="Q319" s="4"/>
      <c r="R319" s="22"/>
      <c r="S319" s="4"/>
      <c r="T319" s="4"/>
      <c r="U319" s="22"/>
      <c r="V319" s="4"/>
      <c r="W319" s="4"/>
      <c r="X319" s="22"/>
      <c r="Y319" s="4"/>
      <c r="AA319" s="10"/>
      <c r="AB319" s="4"/>
      <c r="AD319" s="10"/>
      <c r="AE319" s="4"/>
      <c r="AG319" s="10"/>
      <c r="AH319" s="4"/>
      <c r="AJ319" s="10"/>
    </row>
    <row r="320" spans="1:36" ht="15">
      <c r="A320" s="11">
        <v>317</v>
      </c>
      <c r="B320" s="9" t="str">
        <f>VLOOKUP(A320,'[1]velskup_0-300'!$A$3:$F$500,5,FALSE)</f>
        <v>Obec Pavlínov</v>
      </c>
      <c r="C320" s="16" t="str">
        <f>VLOOKUP(A320,'[1]velskup_0-300'!$A$3:$F$500,6,FALSE)</f>
        <v>20/0983</v>
      </c>
      <c r="D320" s="9">
        <v>317</v>
      </c>
      <c r="E320" s="9" t="str">
        <f>VLOOKUP(D320,'[1]velskup_0-300'!$B$3:$F$500,4,FALSE)</f>
        <v>Obec Dolní Lažany</v>
      </c>
      <c r="F320" s="16" t="str">
        <f>VLOOKUP(D320,'[1]velskup_0-300'!$B$3:$F$500,5,FALSE)</f>
        <v>20/1106</v>
      </c>
      <c r="G320" s="9">
        <v>317</v>
      </c>
      <c r="H320" s="9" t="str">
        <f>VLOOKUP(G320,'[1]velskup_0-300'!$C$3:$F$500,3,FALSE)</f>
        <v>Obec Sirákov</v>
      </c>
      <c r="I320" s="16" t="str">
        <f>VLOOKUP(G320,'[1]velskup_0-300'!$C$3:$F$500,4,FALSE)</f>
        <v>20/0135</v>
      </c>
      <c r="J320" s="9">
        <v>317</v>
      </c>
      <c r="K320" s="9" t="str">
        <f>VLOOKUP(J320,'[1]velskup_0-300'!$D$3:$F$500,2,FALSE)</f>
        <v>Obec Zahrádka</v>
      </c>
      <c r="L320" s="17" t="str">
        <f>VLOOKUP(J320,'[1]velskup_0-300'!$D$3:$F$500,3,FALSE)</f>
        <v>20/0844</v>
      </c>
      <c r="M320" s="4"/>
      <c r="N320" s="4"/>
      <c r="O320" s="22"/>
      <c r="P320" s="4"/>
      <c r="Q320" s="4"/>
      <c r="R320" s="22"/>
      <c r="S320" s="4"/>
      <c r="T320" s="4"/>
      <c r="U320" s="22"/>
      <c r="V320" s="4"/>
      <c r="W320" s="4"/>
      <c r="X320" s="22"/>
      <c r="Y320" s="4"/>
      <c r="AA320" s="10"/>
      <c r="AB320" s="4"/>
      <c r="AD320" s="10"/>
      <c r="AE320" s="4"/>
      <c r="AG320" s="10"/>
      <c r="AH320" s="4"/>
      <c r="AJ320" s="10"/>
    </row>
    <row r="321" spans="1:36" ht="15">
      <c r="A321" s="11">
        <v>318</v>
      </c>
      <c r="B321" s="9" t="str">
        <f>VLOOKUP(A321,'[1]velskup_0-300'!$A$3:$F$500,5,FALSE)</f>
        <v>Obec Onšov</v>
      </c>
      <c r="C321" s="16" t="str">
        <f>VLOOKUP(A321,'[1]velskup_0-300'!$A$3:$F$500,6,FALSE)</f>
        <v>20/0375</v>
      </c>
      <c r="D321" s="9">
        <v>318</v>
      </c>
      <c r="E321" s="9" t="str">
        <f>VLOOKUP(D321,'[1]velskup_0-300'!$B$3:$F$500,4,FALSE)</f>
        <v>Obec Rozseč</v>
      </c>
      <c r="F321" s="16" t="str">
        <f>VLOOKUP(D321,'[1]velskup_0-300'!$B$3:$F$500,5,FALSE)</f>
        <v>20/0574</v>
      </c>
      <c r="G321" s="9">
        <v>318</v>
      </c>
      <c r="H321" s="9" t="str">
        <f>VLOOKUP(G321,'[1]velskup_0-300'!$C$3:$F$500,3,FALSE)</f>
        <v>Obec Zlátenka</v>
      </c>
      <c r="I321" s="16" t="str">
        <f>VLOOKUP(G321,'[1]velskup_0-300'!$C$3:$F$500,4,FALSE)</f>
        <v>20/0417</v>
      </c>
      <c r="J321" s="9">
        <v>318</v>
      </c>
      <c r="K321" s="9" t="str">
        <f>VLOOKUP(J321,'[1]velskup_0-300'!$D$3:$F$500,2,FALSE)</f>
        <v>Obec Útěchovičky</v>
      </c>
      <c r="L321" s="17" t="str">
        <f>VLOOKUP(J321,'[1]velskup_0-300'!$D$3:$F$500,3,FALSE)</f>
        <v>20/0401</v>
      </c>
      <c r="M321" s="4"/>
      <c r="N321" s="4"/>
      <c r="O321" s="22"/>
      <c r="P321" s="4"/>
      <c r="Q321" s="4"/>
      <c r="R321" s="22"/>
      <c r="S321" s="4"/>
      <c r="T321" s="4"/>
      <c r="U321" s="22"/>
      <c r="V321" s="4"/>
      <c r="W321" s="4"/>
      <c r="X321" s="22"/>
      <c r="Y321" s="4"/>
      <c r="AA321" s="10"/>
      <c r="AB321" s="4"/>
      <c r="AD321" s="10"/>
      <c r="AE321" s="4"/>
      <c r="AG321" s="10"/>
      <c r="AH321" s="4"/>
      <c r="AJ321" s="10"/>
    </row>
    <row r="322" spans="1:36" ht="15">
      <c r="A322" s="11">
        <v>319</v>
      </c>
      <c r="B322" s="9" t="str">
        <f>VLOOKUP(A322,'[1]velskup_0-300'!$A$3:$F$500,5,FALSE)</f>
        <v>Obec Ořechov</v>
      </c>
      <c r="C322" s="16" t="str">
        <f>VLOOKUP(A322,'[1]velskup_0-300'!$A$3:$F$500,6,FALSE)</f>
        <v>20/1323</v>
      </c>
      <c r="D322" s="9">
        <v>319</v>
      </c>
      <c r="E322" s="9" t="str">
        <f>VLOOKUP(D322,'[1]velskup_0-300'!$B$3:$F$500,4,FALSE)</f>
        <v>Obec Naloučany</v>
      </c>
      <c r="F322" s="16" t="str">
        <f>VLOOKUP(D322,'[1]velskup_0-300'!$B$3:$F$500,5,FALSE)</f>
        <v>20/0810</v>
      </c>
      <c r="G322" s="9">
        <v>319</v>
      </c>
      <c r="H322" s="9" t="str">
        <f>VLOOKUP(G322,'[1]velskup_0-300'!$C$3:$F$500,3,FALSE)</f>
        <v>Obec Kyjov</v>
      </c>
      <c r="I322" s="16" t="str">
        <f>VLOOKUP(G322,'[1]velskup_0-300'!$C$3:$F$500,4,FALSE)</f>
        <v>20/0793</v>
      </c>
      <c r="J322" s="9">
        <v>319</v>
      </c>
      <c r="K322" s="9" t="str">
        <f>VLOOKUP(J322,'[1]velskup_0-300'!$D$3:$F$500,2,FALSE)</f>
        <v>Obec Rodkov</v>
      </c>
      <c r="L322" s="17" t="str">
        <f>VLOOKUP(J322,'[1]velskup_0-300'!$D$3:$F$500,3,FALSE)</f>
        <v>20/0030</v>
      </c>
      <c r="M322" s="4"/>
      <c r="N322" s="4"/>
      <c r="O322" s="22"/>
      <c r="P322" s="4"/>
      <c r="Q322" s="4"/>
      <c r="R322" s="22"/>
      <c r="S322" s="4"/>
      <c r="T322" s="4"/>
      <c r="U322" s="22"/>
      <c r="V322" s="4"/>
      <c r="W322" s="4"/>
      <c r="X322" s="22"/>
      <c r="Y322" s="4"/>
      <c r="AA322" s="10"/>
      <c r="AB322" s="4"/>
      <c r="AD322" s="10"/>
      <c r="AE322" s="4"/>
      <c r="AG322" s="10"/>
      <c r="AH322" s="4"/>
      <c r="AJ322" s="10"/>
    </row>
    <row r="323" spans="1:36" ht="15">
      <c r="A323" s="11">
        <v>320</v>
      </c>
      <c r="B323" s="9" t="str">
        <f>VLOOKUP(A323,'[1]velskup_0-300'!$A$3:$F$500,5,FALSE)</f>
        <v>Obec Zachotín</v>
      </c>
      <c r="C323" s="16" t="str">
        <f>VLOOKUP(A323,'[1]velskup_0-300'!$A$3:$F$500,6,FALSE)</f>
        <v>20/0414</v>
      </c>
      <c r="D323" s="9">
        <v>320</v>
      </c>
      <c r="E323" s="9" t="str">
        <f>VLOOKUP(D323,'[1]velskup_0-300'!$B$3:$F$500,4,FALSE)</f>
        <v>Obec Stojčín</v>
      </c>
      <c r="F323" s="16" t="str">
        <f>VLOOKUP(D323,'[1]velskup_0-300'!$B$3:$F$500,5,FALSE)</f>
        <v>20/0394</v>
      </c>
      <c r="G323" s="9">
        <v>320</v>
      </c>
      <c r="H323" s="9" t="str">
        <f>VLOOKUP(G323,'[1]velskup_0-300'!$C$3:$F$500,3,FALSE)</f>
        <v>Obec Chlumek</v>
      </c>
      <c r="I323" s="16" t="str">
        <f>VLOOKUP(G323,'[1]velskup_0-300'!$C$3:$F$500,4,FALSE)</f>
        <v>20/1146</v>
      </c>
      <c r="J323" s="9">
        <v>320</v>
      </c>
      <c r="K323" s="9" t="str">
        <f>VLOOKUP(J323,'[1]velskup_0-300'!$D$3:$F$500,2,FALSE)</f>
        <v>Obec Nová Ves</v>
      </c>
      <c r="L323" s="17" t="str">
        <f>VLOOKUP(J323,'[1]velskup_0-300'!$D$3:$F$500,3,FALSE)</f>
        <v>20/0693</v>
      </c>
      <c r="M323" s="4"/>
      <c r="N323" s="4"/>
      <c r="O323" s="22"/>
      <c r="P323" s="4"/>
      <c r="Q323" s="4"/>
      <c r="R323" s="22"/>
      <c r="S323" s="4"/>
      <c r="T323" s="4"/>
      <c r="U323" s="22"/>
      <c r="V323" s="4"/>
      <c r="W323" s="4"/>
      <c r="X323" s="22"/>
      <c r="Y323" s="4"/>
      <c r="AA323" s="10"/>
      <c r="AB323" s="4"/>
      <c r="AD323" s="10"/>
      <c r="AE323" s="4"/>
      <c r="AG323" s="10"/>
      <c r="AH323" s="4"/>
      <c r="AJ323" s="10"/>
    </row>
    <row r="324" spans="1:36" ht="15">
      <c r="A324" s="11">
        <v>321</v>
      </c>
      <c r="B324" s="9" t="str">
        <f>VLOOKUP(A324,'[1]velskup_0-300'!$A$3:$F$500,5,FALSE)</f>
        <v>Obec Stojčín</v>
      </c>
      <c r="C324" s="16" t="str">
        <f>VLOOKUP(A324,'[1]velskup_0-300'!$A$3:$F$500,6,FALSE)</f>
        <v>20/0394</v>
      </c>
      <c r="D324" s="9">
        <v>321</v>
      </c>
      <c r="E324" s="9" t="str">
        <f>VLOOKUP(D324,'[1]velskup_0-300'!$B$3:$F$500,4,FALSE)</f>
        <v>Obec Dědice</v>
      </c>
      <c r="F324" s="16" t="str">
        <f>VLOOKUP(D324,'[1]velskup_0-300'!$B$3:$F$500,5,FALSE)</f>
        <v>20/0765</v>
      </c>
      <c r="G324" s="9">
        <v>321</v>
      </c>
      <c r="H324" s="9" t="str">
        <f>VLOOKUP(G324,'[1]velskup_0-300'!$C$3:$F$500,3,FALSE)</f>
        <v>Obec Mirošov</v>
      </c>
      <c r="I324" s="16" t="str">
        <f>VLOOKUP(G324,'[1]velskup_0-300'!$C$3:$F$500,4,FALSE)</f>
        <v>20/0021</v>
      </c>
      <c r="J324" s="9">
        <v>321</v>
      </c>
      <c r="K324" s="9" t="str">
        <f>VLOOKUP(J324,'[1]velskup_0-300'!$D$3:$F$500,2,FALSE)</f>
        <v>Obec Ždírec</v>
      </c>
      <c r="L324" s="17" t="str">
        <f>VLOOKUP(J324,'[1]velskup_0-300'!$D$3:$F$500,3,FALSE)</f>
        <v>20/0791</v>
      </c>
      <c r="M324" s="4"/>
      <c r="N324" s="4"/>
      <c r="O324" s="22"/>
      <c r="P324" s="4"/>
      <c r="Q324" s="4"/>
      <c r="R324" s="22"/>
      <c r="S324" s="4"/>
      <c r="T324" s="4"/>
      <c r="U324" s="22"/>
      <c r="V324" s="4"/>
      <c r="W324" s="4"/>
      <c r="X324" s="22"/>
      <c r="Y324" s="4"/>
      <c r="AA324" s="10"/>
      <c r="AB324" s="4"/>
      <c r="AD324" s="10"/>
      <c r="AE324" s="4"/>
      <c r="AG324" s="10"/>
      <c r="AH324" s="4"/>
      <c r="AJ324" s="10"/>
    </row>
    <row r="325" spans="1:36" ht="15">
      <c r="A325" s="11">
        <v>322</v>
      </c>
      <c r="B325" s="9" t="str">
        <f>VLOOKUP(A325,'[1]velskup_0-300'!$A$3:$F$500,5,FALSE)</f>
        <v>Obec Chyšná</v>
      </c>
      <c r="C325" s="16" t="str">
        <f>VLOOKUP(A325,'[1]velskup_0-300'!$A$3:$F$500,6,FALSE)</f>
        <v>20/0340</v>
      </c>
      <c r="D325" s="9">
        <v>322</v>
      </c>
      <c r="E325" s="9" t="str">
        <f>VLOOKUP(D325,'[1]velskup_0-300'!$B$3:$F$500,4,FALSE)</f>
        <v>Obec Cerekvička-Rosice</v>
      </c>
      <c r="F325" s="16" t="str">
        <f>VLOOKUP(D325,'[1]velskup_0-300'!$B$3:$F$500,5,FALSE)</f>
        <v>20/0641</v>
      </c>
      <c r="G325" s="9">
        <v>322</v>
      </c>
      <c r="H325" s="9" t="str">
        <f>VLOOKUP(G325,'[1]velskup_0-300'!$C$3:$F$500,3,FALSE)</f>
        <v>Obec Onšov</v>
      </c>
      <c r="I325" s="16" t="str">
        <f>VLOOKUP(G325,'[1]velskup_0-300'!$C$3:$F$500,4,FALSE)</f>
        <v>20/0375</v>
      </c>
      <c r="J325" s="9">
        <v>322</v>
      </c>
      <c r="K325" s="9" t="str">
        <f>VLOOKUP(J325,'[1]velskup_0-300'!$D$3:$F$500,2,FALSE)</f>
        <v>Obec Sedlec</v>
      </c>
      <c r="L325" s="17" t="str">
        <f>VLOOKUP(J325,'[1]velskup_0-300'!$D$3:$F$500,3,FALSE)</f>
        <v>20/0201</v>
      </c>
      <c r="M325" s="4"/>
      <c r="N325" s="4"/>
      <c r="O325" s="22"/>
      <c r="P325" s="4"/>
      <c r="Q325" s="4"/>
      <c r="R325" s="22"/>
      <c r="S325" s="4"/>
      <c r="T325" s="4"/>
      <c r="U325" s="22"/>
      <c r="V325" s="4"/>
      <c r="W325" s="4"/>
      <c r="X325" s="22"/>
      <c r="Y325" s="4"/>
      <c r="AA325" s="10"/>
      <c r="AB325" s="4"/>
      <c r="AD325" s="10"/>
      <c r="AE325" s="4"/>
      <c r="AG325" s="10"/>
      <c r="AH325" s="4"/>
      <c r="AJ325" s="10"/>
    </row>
    <row r="326" spans="1:36" ht="15">
      <c r="A326" s="11">
        <v>323</v>
      </c>
      <c r="B326" s="9" t="str">
        <f>VLOOKUP(A326,'[1]velskup_0-300'!$A$3:$F$500,5,FALSE)</f>
        <v>Obec Březí</v>
      </c>
      <c r="C326" s="16" t="str">
        <f>VLOOKUP(A326,'[1]velskup_0-300'!$A$3:$F$500,6,FALSE)</f>
        <v>20/1371</v>
      </c>
      <c r="D326" s="9">
        <v>323</v>
      </c>
      <c r="E326" s="9" t="str">
        <f>VLOOKUP(D326,'[1]velskup_0-300'!$B$3:$F$500,4,FALSE)</f>
        <v>Obec Věžnice</v>
      </c>
      <c r="F326" s="16" t="str">
        <f>VLOOKUP(D326,'[1]velskup_0-300'!$B$3:$F$500,5,FALSE)</f>
        <v>20/1334</v>
      </c>
      <c r="G326" s="9">
        <v>323</v>
      </c>
      <c r="H326" s="9" t="str">
        <f>VLOOKUP(G326,'[1]velskup_0-300'!$C$3:$F$500,3,FALSE)</f>
        <v>Obec Březí</v>
      </c>
      <c r="I326" s="16" t="str">
        <f>VLOOKUP(G326,'[1]velskup_0-300'!$C$3:$F$500,4,FALSE)</f>
        <v>20/1371</v>
      </c>
      <c r="J326" s="9">
        <v>323</v>
      </c>
      <c r="K326" s="9" t="str">
        <f>VLOOKUP(J326,'[1]velskup_0-300'!$D$3:$F$500,2,FALSE)</f>
        <v>Obec Březejc</v>
      </c>
      <c r="L326" s="17" t="str">
        <f>VLOOKUP(J326,'[1]velskup_0-300'!$D$3:$F$500,3,FALSE)</f>
        <v>20/0995</v>
      </c>
      <c r="M326" s="4"/>
      <c r="N326" s="4"/>
      <c r="O326" s="22"/>
      <c r="P326" s="4"/>
      <c r="Q326" s="4"/>
      <c r="R326" s="22"/>
      <c r="S326" s="4"/>
      <c r="T326" s="4"/>
      <c r="U326" s="22"/>
      <c r="V326" s="4"/>
      <c r="W326" s="4"/>
      <c r="X326" s="22"/>
      <c r="Y326" s="4"/>
      <c r="AA326" s="10"/>
      <c r="AB326" s="4"/>
      <c r="AD326" s="10"/>
      <c r="AE326" s="4"/>
      <c r="AG326" s="10"/>
      <c r="AH326" s="4"/>
      <c r="AJ326" s="10"/>
    </row>
    <row r="327" spans="1:36" ht="15">
      <c r="A327" s="11">
        <v>324</v>
      </c>
      <c r="B327" s="9" t="str">
        <f>VLOOKUP(A327,'[1]velskup_0-300'!$A$3:$F$500,5,FALSE)</f>
        <v>Obec Zadní Zhořec</v>
      </c>
      <c r="C327" s="16" t="str">
        <f>VLOOKUP(A327,'[1]velskup_0-300'!$A$3:$F$500,6,FALSE)</f>
        <v>20/0996</v>
      </c>
      <c r="D327" s="9">
        <v>324</v>
      </c>
      <c r="E327" s="9" t="str">
        <f>VLOOKUP(D327,'[1]velskup_0-300'!$B$3:$F$500,4,FALSE)</f>
        <v>Obec Jitkov</v>
      </c>
      <c r="F327" s="16" t="str">
        <f>VLOOKUP(D327,'[1]velskup_0-300'!$B$3:$F$500,5,FALSE)</f>
        <v>20/0079</v>
      </c>
      <c r="G327" s="9">
        <v>324</v>
      </c>
      <c r="H327" s="9" t="str">
        <f>VLOOKUP(G327,'[1]velskup_0-300'!$C$3:$F$500,3,FALSE)</f>
        <v>Obec Kalhov</v>
      </c>
      <c r="I327" s="16" t="str">
        <f>VLOOKUP(G327,'[1]velskup_0-300'!$C$3:$F$500,4,FALSE)</f>
        <v>20/0780</v>
      </c>
      <c r="J327" s="9">
        <v>324</v>
      </c>
      <c r="K327" s="9" t="str">
        <f>VLOOKUP(J327,'[1]velskup_0-300'!$D$3:$F$500,2,FALSE)</f>
        <v>Obec Okřešice</v>
      </c>
      <c r="L327" s="17" t="str">
        <f>VLOOKUP(J327,'[1]velskup_0-300'!$D$3:$F$500,3,FALSE)</f>
        <v>20/1167</v>
      </c>
      <c r="M327" s="4"/>
      <c r="N327" s="4"/>
      <c r="O327" s="22"/>
      <c r="P327" s="4"/>
      <c r="Q327" s="4"/>
      <c r="R327" s="22"/>
      <c r="S327" s="4"/>
      <c r="T327" s="4"/>
      <c r="U327" s="22"/>
      <c r="V327" s="4"/>
      <c r="W327" s="4"/>
      <c r="X327" s="22"/>
      <c r="Y327" s="4"/>
      <c r="AA327" s="10"/>
      <c r="AB327" s="4"/>
      <c r="AD327" s="10"/>
      <c r="AE327" s="4"/>
      <c r="AG327" s="10"/>
      <c r="AH327" s="4"/>
      <c r="AJ327" s="10"/>
    </row>
    <row r="328" spans="1:36" ht="15">
      <c r="A328" s="11">
        <v>325</v>
      </c>
      <c r="B328" s="9" t="str">
        <f>VLOOKUP(A328,'[1]velskup_0-300'!$A$3:$F$500,5,FALSE)</f>
        <v>Obec Stáj</v>
      </c>
      <c r="C328" s="16" t="str">
        <f>VLOOKUP(A328,'[1]velskup_0-300'!$A$3:$F$500,6,FALSE)</f>
        <v>20/1206</v>
      </c>
      <c r="D328" s="9">
        <v>325</v>
      </c>
      <c r="E328" s="9" t="str">
        <f>VLOOKUP(D328,'[1]velskup_0-300'!$B$3:$F$500,4,FALSE)</f>
        <v>Obec Jilem</v>
      </c>
      <c r="F328" s="16" t="str">
        <f>VLOOKUP(D328,'[1]velskup_0-300'!$B$3:$F$500,5,FALSE)</f>
        <v>20/0709</v>
      </c>
      <c r="G328" s="9">
        <v>325</v>
      </c>
      <c r="H328" s="9" t="str">
        <f>VLOOKUP(G328,'[1]velskup_0-300'!$C$3:$F$500,3,FALSE)</f>
        <v>Obec Břevnice</v>
      </c>
      <c r="I328" s="16" t="str">
        <f>VLOOKUP(G328,'[1]velskup_0-300'!$C$3:$F$500,4,FALSE)</f>
        <v>20/0792</v>
      </c>
      <c r="J328" s="9">
        <v>325</v>
      </c>
      <c r="K328" s="9" t="str">
        <f>VLOOKUP(J328,'[1]velskup_0-300'!$D$3:$F$500,2,FALSE)</f>
        <v>Obec Syrov</v>
      </c>
      <c r="L328" s="17" t="str">
        <f>VLOOKUP(J328,'[1]velskup_0-300'!$D$3:$F$500,3,FALSE)</f>
        <v>20/0398</v>
      </c>
      <c r="M328" s="4"/>
      <c r="N328" s="4"/>
      <c r="O328" s="22"/>
      <c r="P328" s="4"/>
      <c r="Q328" s="4"/>
      <c r="R328" s="22"/>
      <c r="S328" s="4"/>
      <c r="T328" s="4"/>
      <c r="U328" s="22"/>
      <c r="V328" s="4"/>
      <c r="W328" s="4"/>
      <c r="X328" s="22"/>
      <c r="Y328" s="4"/>
      <c r="AA328" s="10"/>
      <c r="AB328" s="4"/>
      <c r="AD328" s="10"/>
      <c r="AE328" s="4"/>
      <c r="AG328" s="10"/>
      <c r="AH328" s="4"/>
      <c r="AJ328" s="10"/>
    </row>
    <row r="329" spans="1:36" ht="15">
      <c r="A329" s="11">
        <v>326</v>
      </c>
      <c r="B329" s="9" t="str">
        <f>VLOOKUP(A329,'[1]velskup_0-300'!$A$3:$F$500,5,FALSE)</f>
        <v>Obec Vápovice</v>
      </c>
      <c r="C329" s="16" t="str">
        <f>VLOOKUP(A329,'[1]velskup_0-300'!$A$3:$F$500,6,FALSE)</f>
        <v>20/1333</v>
      </c>
      <c r="D329" s="9">
        <v>326</v>
      </c>
      <c r="E329" s="9" t="str">
        <f>VLOOKUP(D329,'[1]velskup_0-300'!$B$3:$F$500,4,FALSE)</f>
        <v>Obec Pozďatín</v>
      </c>
      <c r="F329" s="16" t="str">
        <f>VLOOKUP(D329,'[1]velskup_0-300'!$B$3:$F$500,5,FALSE)</f>
        <v>20/0266</v>
      </c>
      <c r="G329" s="9">
        <v>326</v>
      </c>
      <c r="H329" s="9" t="str">
        <f>VLOOKUP(G329,'[1]velskup_0-300'!$C$3:$F$500,3,FALSE)</f>
        <v>Obec Martínkov</v>
      </c>
      <c r="I329" s="16" t="str">
        <f>VLOOKUP(G329,'[1]velskup_0-300'!$C$3:$F$500,4,FALSE)</f>
        <v>20/0244</v>
      </c>
      <c r="J329" s="9">
        <v>326</v>
      </c>
      <c r="K329" s="9" t="str">
        <f>VLOOKUP(J329,'[1]velskup_0-300'!$D$3:$F$500,2,FALSE)</f>
        <v>Obec Leskovice</v>
      </c>
      <c r="L329" s="17" t="str">
        <f>VLOOKUP(J329,'[1]velskup_0-300'!$D$3:$F$500,3,FALSE)</f>
        <v>20/0355</v>
      </c>
      <c r="M329" s="4"/>
      <c r="N329" s="4"/>
      <c r="O329" s="22"/>
      <c r="P329" s="4"/>
      <c r="Q329" s="4"/>
      <c r="R329" s="22"/>
      <c r="S329" s="4"/>
      <c r="T329" s="4"/>
      <c r="U329" s="22"/>
      <c r="V329" s="4"/>
      <c r="W329" s="4"/>
      <c r="X329" s="22"/>
      <c r="Y329" s="4"/>
      <c r="AA329" s="10"/>
      <c r="AB329" s="4"/>
      <c r="AD329" s="10"/>
      <c r="AE329" s="4"/>
      <c r="AG329" s="10"/>
      <c r="AH329" s="4"/>
      <c r="AJ329" s="10"/>
    </row>
    <row r="330" spans="1:36" ht="15">
      <c r="A330" s="11">
        <v>327</v>
      </c>
      <c r="B330" s="9" t="str">
        <f>VLOOKUP(A330,'[1]velskup_0-300'!$A$3:$F$500,5,FALSE)</f>
        <v>Obec Březejc</v>
      </c>
      <c r="C330" s="16" t="str">
        <f>VLOOKUP(A330,'[1]velskup_0-300'!$A$3:$F$500,6,FALSE)</f>
        <v>20/0995</v>
      </c>
      <c r="D330" s="9">
        <v>327</v>
      </c>
      <c r="E330" s="9" t="str">
        <f>VLOOKUP(D330,'[1]velskup_0-300'!$B$3:$F$500,4,FALSE)</f>
        <v>Obec Radostín</v>
      </c>
      <c r="F330" s="16" t="str">
        <f>VLOOKUP(D330,'[1]velskup_0-300'!$B$3:$F$500,5,FALSE)</f>
        <v>20/0127</v>
      </c>
      <c r="G330" s="9">
        <v>327</v>
      </c>
      <c r="H330" s="9" t="str">
        <f>VLOOKUP(G330,'[1]velskup_0-300'!$C$3:$F$500,3,FALSE)</f>
        <v>Obec Hojovice</v>
      </c>
      <c r="I330" s="16" t="str">
        <f>VLOOKUP(G330,'[1]velskup_0-300'!$C$3:$F$500,4,FALSE)</f>
        <v>20/0332</v>
      </c>
      <c r="J330" s="9">
        <v>327</v>
      </c>
      <c r="K330" s="9" t="str">
        <f>VLOOKUP(J330,'[1]velskup_0-300'!$D$3:$F$500,2,FALSE)</f>
        <v>Obec Bukov</v>
      </c>
      <c r="L330" s="17" t="str">
        <f>VLOOKUP(J330,'[1]velskup_0-300'!$D$3:$F$500,3,FALSE)</f>
        <v>20/0011</v>
      </c>
      <c r="M330" s="4"/>
      <c r="N330" s="4"/>
      <c r="O330" s="22"/>
      <c r="P330" s="4"/>
      <c r="Q330" s="4"/>
      <c r="R330" s="22"/>
      <c r="S330" s="4"/>
      <c r="T330" s="4"/>
      <c r="U330" s="22"/>
      <c r="V330" s="4"/>
      <c r="W330" s="4"/>
      <c r="X330" s="22"/>
      <c r="Y330" s="4"/>
      <c r="AA330" s="10"/>
      <c r="AB330" s="4"/>
      <c r="AD330" s="10"/>
      <c r="AE330" s="4"/>
      <c r="AG330" s="10"/>
      <c r="AH330" s="4"/>
      <c r="AJ330" s="10"/>
    </row>
    <row r="331" spans="1:36" ht="15">
      <c r="A331" s="11">
        <v>328</v>
      </c>
      <c r="B331" s="9" t="str">
        <f>VLOOKUP(A331,'[1]velskup_0-300'!$A$3:$F$500,5,FALSE)</f>
        <v>Obec Slavičky</v>
      </c>
      <c r="C331" s="16" t="str">
        <f>VLOOKUP(A331,'[1]velskup_0-300'!$A$3:$F$500,6,FALSE)</f>
        <v>20/0649</v>
      </c>
      <c r="D331" s="9">
        <v>328</v>
      </c>
      <c r="E331" s="9" t="str">
        <f>VLOOKUP(D331,'[1]velskup_0-300'!$B$3:$F$500,4,FALSE)</f>
        <v>Obec Nimpšov</v>
      </c>
      <c r="F331" s="16" t="str">
        <f>VLOOKUP(D331,'[1]velskup_0-300'!$B$3:$F$500,5,FALSE)</f>
        <v>20/1366</v>
      </c>
      <c r="G331" s="9">
        <v>328</v>
      </c>
      <c r="H331" s="9" t="str">
        <f>VLOOKUP(G331,'[1]velskup_0-300'!$C$3:$F$500,3,FALSE)</f>
        <v>Obec Chotěbudice</v>
      </c>
      <c r="I331" s="16" t="str">
        <f>VLOOKUP(G331,'[1]velskup_0-300'!$C$3:$F$500,4,FALSE)</f>
        <v>20/0217</v>
      </c>
      <c r="J331" s="9">
        <v>328</v>
      </c>
      <c r="K331" s="9" t="str">
        <f>VLOOKUP(J331,'[1]velskup_0-300'!$D$3:$F$500,2,FALSE)</f>
        <v>Obec Hojanovice</v>
      </c>
      <c r="L331" s="17" t="str">
        <f>VLOOKUP(J331,'[1]velskup_0-300'!$D$3:$F$500,3,FALSE)</f>
        <v>20/0331</v>
      </c>
      <c r="M331" s="4"/>
      <c r="N331" s="4"/>
      <c r="O331" s="22"/>
      <c r="P331" s="4"/>
      <c r="Q331" s="4"/>
      <c r="R331" s="22"/>
      <c r="S331" s="4"/>
      <c r="T331" s="4"/>
      <c r="U331" s="22"/>
      <c r="V331" s="4"/>
      <c r="W331" s="4"/>
      <c r="X331" s="22"/>
      <c r="Y331" s="4"/>
      <c r="AA331" s="10"/>
      <c r="AB331" s="4"/>
      <c r="AD331" s="10"/>
      <c r="AE331" s="4"/>
      <c r="AG331" s="10"/>
      <c r="AH331" s="4"/>
      <c r="AJ331" s="10"/>
    </row>
    <row r="332" spans="1:36" ht="15">
      <c r="A332" s="11">
        <v>329</v>
      </c>
      <c r="B332" s="9" t="str">
        <f>VLOOKUP(A332,'[1]velskup_0-300'!$A$3:$F$500,5,FALSE)</f>
        <v>Obec Chlístov</v>
      </c>
      <c r="C332" s="16" t="str">
        <f>VLOOKUP(A332,'[1]velskup_0-300'!$A$3:$F$500,6,FALSE)</f>
        <v>20/0805</v>
      </c>
      <c r="D332" s="9">
        <v>329</v>
      </c>
      <c r="E332" s="9" t="str">
        <f>VLOOKUP(D332,'[1]velskup_0-300'!$B$3:$F$500,4,FALSE)</f>
        <v>Obec Vícenice</v>
      </c>
      <c r="F332" s="16" t="str">
        <f>VLOOKUP(D332,'[1]velskup_0-300'!$B$3:$F$500,5,FALSE)</f>
        <v>20/0235</v>
      </c>
      <c r="G332" s="9">
        <v>329</v>
      </c>
      <c r="H332" s="9" t="str">
        <f>VLOOKUP(G332,'[1]velskup_0-300'!$C$3:$F$500,3,FALSE)</f>
        <v>Obec Lesní Jakubov</v>
      </c>
      <c r="I332" s="16" t="str">
        <f>VLOOKUP(G332,'[1]velskup_0-300'!$C$3:$F$500,4,FALSE)</f>
        <v>20/0837</v>
      </c>
      <c r="J332" s="9">
        <v>329</v>
      </c>
      <c r="K332" s="9" t="str">
        <f>VLOOKUP(J332,'[1]velskup_0-300'!$D$3:$F$500,2,FALSE)</f>
        <v>Obec Radošov</v>
      </c>
      <c r="L332" s="17" t="str">
        <f>VLOOKUP(J332,'[1]velskup_0-300'!$D$3:$F$500,3,FALSE)</f>
        <v>20/0812</v>
      </c>
      <c r="M332" s="4"/>
      <c r="N332" s="4"/>
      <c r="O332" s="22"/>
      <c r="P332" s="4"/>
      <c r="Q332" s="4"/>
      <c r="R332" s="22"/>
      <c r="S332" s="4"/>
      <c r="T332" s="4"/>
      <c r="U332" s="22"/>
      <c r="V332" s="4"/>
      <c r="W332" s="4"/>
      <c r="X332" s="22"/>
      <c r="Y332" s="4"/>
      <c r="AA332" s="10"/>
      <c r="AB332" s="4"/>
      <c r="AD332" s="10"/>
      <c r="AE332" s="4"/>
      <c r="AG332" s="10"/>
      <c r="AH332" s="4"/>
      <c r="AJ332" s="10"/>
    </row>
    <row r="333" spans="1:36" ht="15">
      <c r="A333" s="11">
        <v>330</v>
      </c>
      <c r="B333" s="9" t="str">
        <f>VLOOKUP(A333,'[1]velskup_0-300'!$A$3:$F$500,5,FALSE)</f>
        <v>Obec Sazomín</v>
      </c>
      <c r="C333" s="16" t="str">
        <f>VLOOKUP(A333,'[1]velskup_0-300'!$A$3:$F$500,6,FALSE)</f>
        <v>20/0134</v>
      </c>
      <c r="D333" s="9">
        <v>330</v>
      </c>
      <c r="E333" s="9" t="str">
        <f>VLOOKUP(D333,'[1]velskup_0-300'!$B$3:$F$500,4,FALSE)</f>
        <v>Obec Zvěrkovice</v>
      </c>
      <c r="F333" s="16" t="str">
        <f>VLOOKUP(D333,'[1]velskup_0-300'!$B$3:$F$500,5,FALSE)</f>
        <v>20/0236</v>
      </c>
      <c r="G333" s="9">
        <v>330</v>
      </c>
      <c r="H333" s="9" t="str">
        <f>VLOOKUP(G333,'[1]velskup_0-300'!$C$3:$F$500,3,FALSE)</f>
        <v>Obec Cerekvička-Rosice</v>
      </c>
      <c r="I333" s="16" t="str">
        <f>VLOOKUP(G333,'[1]velskup_0-300'!$C$3:$F$500,4,FALSE)</f>
        <v>20/0641</v>
      </c>
      <c r="J333" s="9">
        <v>330</v>
      </c>
      <c r="K333" s="9" t="str">
        <f>VLOOKUP(J333,'[1]velskup_0-300'!$D$3:$F$500,2,FALSE)</f>
        <v>Obec Poděšín</v>
      </c>
      <c r="L333" s="17" t="str">
        <f>VLOOKUP(J333,'[1]velskup_0-300'!$D$3:$F$500,3,FALSE)</f>
        <v>20/0115</v>
      </c>
      <c r="M333" s="4"/>
      <c r="N333" s="4"/>
      <c r="O333" s="22"/>
      <c r="P333" s="4"/>
      <c r="Q333" s="4"/>
      <c r="R333" s="22"/>
      <c r="S333" s="4"/>
      <c r="T333" s="4"/>
      <c r="U333" s="22"/>
      <c r="V333" s="4"/>
      <c r="W333" s="4"/>
      <c r="X333" s="22"/>
      <c r="Y333" s="4"/>
      <c r="AA333" s="10"/>
      <c r="AB333" s="4"/>
      <c r="AD333" s="10"/>
      <c r="AE333" s="4"/>
      <c r="AG333" s="10"/>
      <c r="AH333" s="4"/>
      <c r="AJ333" s="10"/>
    </row>
    <row r="334" spans="1:36" ht="15">
      <c r="A334" s="11">
        <v>331</v>
      </c>
      <c r="B334" s="9" t="str">
        <f>VLOOKUP(A334,'[1]velskup_0-300'!$A$3:$F$500,5,FALSE)</f>
        <v>Obec Číchov</v>
      </c>
      <c r="C334" s="16" t="str">
        <f>VLOOKUP(A334,'[1]velskup_0-300'!$A$3:$F$500,6,FALSE)</f>
        <v>20/1185</v>
      </c>
      <c r="D334" s="9">
        <v>331</v>
      </c>
      <c r="E334" s="9" t="str">
        <f>VLOOKUP(D334,'[1]velskup_0-300'!$B$3:$F$500,4,FALSE)</f>
        <v>Obec Sazomín</v>
      </c>
      <c r="F334" s="16" t="str">
        <f>VLOOKUP(D334,'[1]velskup_0-300'!$B$3:$F$500,5,FALSE)</f>
        <v>20/0134</v>
      </c>
      <c r="G334" s="9">
        <v>331</v>
      </c>
      <c r="H334" s="9" t="str">
        <f>VLOOKUP(G334,'[1]velskup_0-300'!$C$3:$F$500,3,FALSE)</f>
        <v>Obec Vícenice</v>
      </c>
      <c r="I334" s="16" t="str">
        <f>VLOOKUP(G334,'[1]velskup_0-300'!$C$3:$F$500,4,FALSE)</f>
        <v>20/0235</v>
      </c>
      <c r="J334" s="9">
        <v>331</v>
      </c>
      <c r="K334" s="9" t="str">
        <f>VLOOKUP(J334,'[1]velskup_0-300'!$D$3:$F$500,2,FALSE)</f>
        <v>Obec Bezděkov</v>
      </c>
      <c r="L334" s="17" t="str">
        <f>VLOOKUP(J334,'[1]velskup_0-300'!$D$3:$F$500,3,FALSE)</f>
        <v>20/0055</v>
      </c>
      <c r="M334" s="4"/>
      <c r="N334" s="4"/>
      <c r="O334" s="22"/>
      <c r="P334" s="4"/>
      <c r="Q334" s="4"/>
      <c r="R334" s="22"/>
      <c r="S334" s="4"/>
      <c r="T334" s="4"/>
      <c r="U334" s="22"/>
      <c r="V334" s="4"/>
      <c r="W334" s="4"/>
      <c r="X334" s="22"/>
      <c r="Y334" s="4"/>
      <c r="AA334" s="10"/>
      <c r="AB334" s="4"/>
      <c r="AD334" s="10"/>
      <c r="AE334" s="4"/>
      <c r="AG334" s="10"/>
      <c r="AH334" s="4"/>
      <c r="AJ334" s="10"/>
    </row>
    <row r="335" spans="1:36" ht="15">
      <c r="A335" s="11">
        <v>332</v>
      </c>
      <c r="B335" s="9" t="str">
        <f>VLOOKUP(A335,'[1]velskup_0-300'!$A$3:$F$500,5,FALSE)</f>
        <v>Obec Malčín</v>
      </c>
      <c r="C335" s="16" t="str">
        <f>VLOOKUP(A335,'[1]velskup_0-300'!$A$3:$F$500,6,FALSE)</f>
        <v>20/1311</v>
      </c>
      <c r="D335" s="9">
        <v>332</v>
      </c>
      <c r="E335" s="9" t="str">
        <f>VLOOKUP(D335,'[1]velskup_0-300'!$B$3:$F$500,4,FALSE)</f>
        <v>Obec Zadní Zhořec</v>
      </c>
      <c r="F335" s="16" t="str">
        <f>VLOOKUP(D335,'[1]velskup_0-300'!$B$3:$F$500,5,FALSE)</f>
        <v>20/0996</v>
      </c>
      <c r="G335" s="9">
        <v>332</v>
      </c>
      <c r="H335" s="9" t="str">
        <f>VLOOKUP(G335,'[1]velskup_0-300'!$C$3:$F$500,3,FALSE)</f>
        <v>Obec Radenice</v>
      </c>
      <c r="I335" s="16" t="str">
        <f>VLOOKUP(G335,'[1]velskup_0-300'!$C$3:$F$500,4,FALSE)</f>
        <v>20/0123</v>
      </c>
      <c r="J335" s="9">
        <v>332</v>
      </c>
      <c r="K335" s="9" t="str">
        <f>VLOOKUP(J335,'[1]velskup_0-300'!$D$3:$F$500,2,FALSE)</f>
        <v>Obec Doupě</v>
      </c>
      <c r="L335" s="17" t="str">
        <f>VLOOKUP(J335,'[1]velskup_0-300'!$D$3:$F$500,3,FALSE)</f>
        <v>20/1344</v>
      </c>
      <c r="M335" s="4"/>
      <c r="N335" s="4"/>
      <c r="O335" s="22"/>
      <c r="P335" s="4"/>
      <c r="Q335" s="4"/>
      <c r="R335" s="22"/>
      <c r="S335" s="4"/>
      <c r="T335" s="4"/>
      <c r="U335" s="22"/>
      <c r="V335" s="4"/>
      <c r="W335" s="4"/>
      <c r="X335" s="22"/>
      <c r="Y335" s="4"/>
      <c r="AA335" s="10"/>
      <c r="AB335" s="4"/>
      <c r="AD335" s="10"/>
      <c r="AE335" s="4"/>
      <c r="AG335" s="10"/>
      <c r="AH335" s="4"/>
      <c r="AJ335" s="10"/>
    </row>
    <row r="336" spans="1:36" ht="15">
      <c r="A336" s="11">
        <v>333</v>
      </c>
      <c r="B336" s="9" t="str">
        <f>VLOOKUP(A336,'[1]velskup_0-300'!$A$3:$F$500,5,FALSE)</f>
        <v>Obec Častohostice</v>
      </c>
      <c r="C336" s="16" t="str">
        <f>VLOOKUP(A336,'[1]velskup_0-300'!$A$3:$F$500,6,FALSE)</f>
        <v>20/1016</v>
      </c>
      <c r="D336" s="9">
        <v>333</v>
      </c>
      <c r="E336" s="9" t="str">
        <f>VLOOKUP(D336,'[1]velskup_0-300'!$B$3:$F$500,4,FALSE)</f>
        <v>Obec Studnice</v>
      </c>
      <c r="F336" s="16" t="str">
        <f>VLOOKUP(D336,'[1]velskup_0-300'!$B$3:$F$500,5,FALSE)</f>
        <v>20/0268</v>
      </c>
      <c r="G336" s="9">
        <v>333</v>
      </c>
      <c r="H336" s="9" t="str">
        <f>VLOOKUP(G336,'[1]velskup_0-300'!$C$3:$F$500,3,FALSE)</f>
        <v>Obec Michalovice</v>
      </c>
      <c r="I336" s="16" t="str">
        <f>VLOOKUP(G336,'[1]velskup_0-300'!$C$3:$F$500,4,FALSE)</f>
        <v>20/1203</v>
      </c>
      <c r="J336" s="9">
        <v>333</v>
      </c>
      <c r="K336" s="9" t="str">
        <f>VLOOKUP(J336,'[1]velskup_0-300'!$D$3:$F$500,2,FALSE)</f>
        <v>Obec Putimov</v>
      </c>
      <c r="L336" s="17" t="str">
        <f>VLOOKUP(J336,'[1]velskup_0-300'!$D$3:$F$500,3,FALSE)</f>
        <v>20/0384</v>
      </c>
      <c r="M336" s="4"/>
      <c r="N336" s="4"/>
      <c r="O336" s="22"/>
      <c r="P336" s="4"/>
      <c r="Q336" s="4"/>
      <c r="R336" s="22"/>
      <c r="S336" s="4"/>
      <c r="T336" s="4"/>
      <c r="U336" s="22"/>
      <c r="V336" s="4"/>
      <c r="W336" s="4"/>
      <c r="X336" s="22"/>
      <c r="Y336" s="4"/>
      <c r="AA336" s="10"/>
      <c r="AB336" s="4"/>
      <c r="AD336" s="10"/>
      <c r="AE336" s="4"/>
      <c r="AG336" s="10"/>
      <c r="AH336" s="4"/>
      <c r="AJ336" s="10"/>
    </row>
    <row r="337" spans="1:36" ht="15">
      <c r="A337" s="11">
        <v>334</v>
      </c>
      <c r="B337" s="9" t="str">
        <f>VLOOKUP(A337,'[1]velskup_0-300'!$A$3:$F$500,5,FALSE)</f>
        <v>Obec Příštpo</v>
      </c>
      <c r="C337" s="16" t="str">
        <f>VLOOKUP(A337,'[1]velskup_0-300'!$A$3:$F$500,6,FALSE)</f>
        <v>20/0229</v>
      </c>
      <c r="D337" s="9">
        <v>334</v>
      </c>
      <c r="E337" s="9" t="str">
        <f>VLOOKUP(D337,'[1]velskup_0-300'!$B$3:$F$500,4,FALSE)</f>
        <v>Obec Hornice</v>
      </c>
      <c r="F337" s="16" t="str">
        <f>VLOOKUP(D337,'[1]velskup_0-300'!$B$3:$F$500,5,FALSE)</f>
        <v>20/0237</v>
      </c>
      <c r="G337" s="9">
        <v>334</v>
      </c>
      <c r="H337" s="9" t="str">
        <f>VLOOKUP(G337,'[1]velskup_0-300'!$C$3:$F$500,3,FALSE)</f>
        <v>Obec Komárovice</v>
      </c>
      <c r="I337" s="16" t="str">
        <f>VLOOKUP(G337,'[1]velskup_0-300'!$C$3:$F$500,4,FALSE)</f>
        <v>20/0773</v>
      </c>
      <c r="J337" s="9">
        <v>334</v>
      </c>
      <c r="K337" s="9" t="str">
        <f>VLOOKUP(J337,'[1]velskup_0-300'!$D$3:$F$500,2,FALSE)</f>
        <v>Obec Černíč</v>
      </c>
      <c r="L337" s="17" t="str">
        <f>VLOOKUP(J337,'[1]velskup_0-300'!$D$3:$F$500,3,FALSE)</f>
        <v>20/1343</v>
      </c>
      <c r="M337" s="4"/>
      <c r="N337" s="4"/>
      <c r="O337" s="22"/>
      <c r="P337" s="4"/>
      <c r="Q337" s="4"/>
      <c r="R337" s="22"/>
      <c r="S337" s="4"/>
      <c r="T337" s="4"/>
      <c r="U337" s="22"/>
      <c r="V337" s="4"/>
      <c r="W337" s="4"/>
      <c r="X337" s="22"/>
      <c r="Y337" s="4"/>
      <c r="AA337" s="10"/>
      <c r="AB337" s="4"/>
      <c r="AD337" s="10"/>
      <c r="AE337" s="4"/>
      <c r="AG337" s="10"/>
      <c r="AH337" s="4"/>
      <c r="AJ337" s="10"/>
    </row>
    <row r="338" spans="1:36" ht="15">
      <c r="A338" s="11">
        <v>335</v>
      </c>
      <c r="B338" s="9" t="str">
        <f>VLOOKUP(A338,'[1]velskup_0-300'!$A$3:$F$500,5,FALSE)</f>
        <v>Obec Velké Tresné</v>
      </c>
      <c r="C338" s="16" t="str">
        <f>VLOOKUP(A338,'[1]velskup_0-300'!$A$3:$F$500,6,FALSE)</f>
        <v>20/0049</v>
      </c>
      <c r="D338" s="9">
        <v>335</v>
      </c>
      <c r="E338" s="9" t="str">
        <f>VLOOKUP(D338,'[1]velskup_0-300'!$B$3:$F$500,4,FALSE)</f>
        <v>Obec Vlčatín</v>
      </c>
      <c r="F338" s="16" t="str">
        <f>VLOOKUP(D338,'[1]velskup_0-300'!$B$3:$F$500,5,FALSE)</f>
        <v>20/0271</v>
      </c>
      <c r="G338" s="9">
        <v>335</v>
      </c>
      <c r="H338" s="9" t="str">
        <f>VLOOKUP(G338,'[1]velskup_0-300'!$C$3:$F$500,3,FALSE)</f>
        <v>Obec Dolní Libochová</v>
      </c>
      <c r="I338" s="16" t="str">
        <f>VLOOKUP(G338,'[1]velskup_0-300'!$C$3:$F$500,4,FALSE)</f>
        <v>20/0069</v>
      </c>
      <c r="J338" s="9">
        <v>335</v>
      </c>
      <c r="K338" s="9" t="str">
        <f>VLOOKUP(J338,'[1]velskup_0-300'!$D$3:$F$500,2,FALSE)</f>
        <v>Obec Černov</v>
      </c>
      <c r="L338" s="17" t="str">
        <f>VLOOKUP(J338,'[1]velskup_0-300'!$D$3:$F$500,3,FALSE)</f>
        <v>20/0321</v>
      </c>
      <c r="M338" s="4"/>
      <c r="N338" s="4"/>
      <c r="O338" s="22"/>
      <c r="P338" s="4"/>
      <c r="Q338" s="4"/>
      <c r="R338" s="22"/>
      <c r="S338" s="4"/>
      <c r="T338" s="4"/>
      <c r="U338" s="22"/>
      <c r="V338" s="4"/>
      <c r="W338" s="4"/>
      <c r="X338" s="22"/>
      <c r="Y338" s="4"/>
      <c r="AA338" s="10"/>
      <c r="AB338" s="4"/>
      <c r="AD338" s="10"/>
      <c r="AE338" s="4"/>
      <c r="AG338" s="10"/>
      <c r="AH338" s="4"/>
      <c r="AJ338" s="10"/>
    </row>
    <row r="339" spans="1:36" ht="15">
      <c r="A339" s="11">
        <v>336</v>
      </c>
      <c r="B339" s="9" t="str">
        <f>VLOOKUP(A339,'[1]velskup_0-300'!$A$3:$F$500,5,FALSE)</f>
        <v>Obec Dolní Lažany</v>
      </c>
      <c r="C339" s="16" t="str">
        <f>VLOOKUP(A339,'[1]velskup_0-300'!$A$3:$F$500,6,FALSE)</f>
        <v>20/1106</v>
      </c>
      <c r="D339" s="9">
        <v>336</v>
      </c>
      <c r="E339" s="9" t="str">
        <f>VLOOKUP(D339,'[1]velskup_0-300'!$B$3:$F$500,4,FALSE)</f>
        <v>Obec Slavětice</v>
      </c>
      <c r="F339" s="16" t="str">
        <f>VLOOKUP(D339,'[1]velskup_0-300'!$B$3:$F$500,5,FALSE)</f>
        <v>20/0232</v>
      </c>
      <c r="G339" s="9">
        <v>336</v>
      </c>
      <c r="H339" s="9" t="str">
        <f>VLOOKUP(G339,'[1]velskup_0-300'!$C$3:$F$500,3,FALSE)</f>
        <v>Obec Bezděkov</v>
      </c>
      <c r="I339" s="16" t="str">
        <f>VLOOKUP(G339,'[1]velskup_0-300'!$C$3:$F$500,4,FALSE)</f>
        <v>20/0055</v>
      </c>
      <c r="J339" s="9">
        <v>336</v>
      </c>
      <c r="K339" s="9" t="str">
        <f>VLOOKUP(J339,'[1]velskup_0-300'!$D$3:$F$500,2,FALSE)</f>
        <v>Obec Eš</v>
      </c>
      <c r="L339" s="17" t="str">
        <f>VLOOKUP(J339,'[1]velskup_0-300'!$D$3:$F$500,3,FALSE)</f>
        <v>20/0330</v>
      </c>
      <c r="M339" s="4"/>
      <c r="N339" s="4"/>
      <c r="O339" s="22"/>
      <c r="P339" s="4"/>
      <c r="Q339" s="4"/>
      <c r="R339" s="22"/>
      <c r="S339" s="4"/>
      <c r="T339" s="4"/>
      <c r="U339" s="22"/>
      <c r="V339" s="4"/>
      <c r="W339" s="4"/>
      <c r="X339" s="22"/>
      <c r="Y339" s="4"/>
      <c r="AA339" s="10"/>
      <c r="AB339" s="4"/>
      <c r="AD339" s="10"/>
      <c r="AE339" s="4"/>
      <c r="AG339" s="10"/>
      <c r="AH339" s="4"/>
      <c r="AJ339" s="10"/>
    </row>
    <row r="340" spans="1:36" ht="15">
      <c r="A340" s="11">
        <v>337</v>
      </c>
      <c r="B340" s="9" t="str">
        <f>VLOOKUP(A340,'[1]velskup_0-300'!$A$3:$F$500,5,FALSE)</f>
        <v>Obec Skryje</v>
      </c>
      <c r="C340" s="16" t="str">
        <f>VLOOKUP(A340,'[1]velskup_0-300'!$A$3:$F$500,6,FALSE)</f>
        <v>20/1254</v>
      </c>
      <c r="D340" s="9">
        <v>337</v>
      </c>
      <c r="E340" s="9" t="str">
        <f>VLOOKUP(D340,'[1]velskup_0-300'!$B$3:$F$500,4,FALSE)</f>
        <v>Obec Věžnička</v>
      </c>
      <c r="F340" s="16" t="str">
        <f>VLOOKUP(D340,'[1]velskup_0-300'!$B$3:$F$500,5,FALSE)</f>
        <v>20/0159</v>
      </c>
      <c r="G340" s="9">
        <v>337</v>
      </c>
      <c r="H340" s="9" t="str">
        <f>VLOOKUP(G340,'[1]velskup_0-300'!$C$3:$F$500,3,FALSE)</f>
        <v>Obec Žirov</v>
      </c>
      <c r="I340" s="16" t="str">
        <f>VLOOKUP(G340,'[1]velskup_0-300'!$C$3:$F$500,4,FALSE)</f>
        <v>20/0419</v>
      </c>
      <c r="J340" s="9">
        <v>337</v>
      </c>
      <c r="K340" s="9" t="str">
        <f>VLOOKUP(J340,'[1]velskup_0-300'!$D$3:$F$500,2,FALSE)</f>
        <v>Obec Nevcehle</v>
      </c>
      <c r="L340" s="17" t="str">
        <f>VLOOKUP(J340,'[1]velskup_0-300'!$D$3:$F$500,3,FALSE)</f>
        <v>20/1320</v>
      </c>
      <c r="M340" s="4"/>
      <c r="N340" s="4"/>
      <c r="O340" s="22"/>
      <c r="P340" s="4"/>
      <c r="Q340" s="4"/>
      <c r="R340" s="22"/>
      <c r="S340" s="4"/>
      <c r="T340" s="4"/>
      <c r="U340" s="22"/>
      <c r="V340" s="4"/>
      <c r="W340" s="4"/>
      <c r="X340" s="22"/>
      <c r="Y340" s="4"/>
      <c r="AA340" s="10"/>
      <c r="AB340" s="4"/>
      <c r="AD340" s="10"/>
      <c r="AE340" s="4"/>
      <c r="AG340" s="10"/>
      <c r="AH340" s="4"/>
      <c r="AJ340" s="10"/>
    </row>
    <row r="341" spans="1:36" ht="15">
      <c r="A341" s="11">
        <v>338</v>
      </c>
      <c r="B341" s="9" t="str">
        <f>VLOOKUP(A341,'[1]velskup_0-300'!$A$3:$F$500,5,FALSE)</f>
        <v>Obec Buřenice</v>
      </c>
      <c r="C341" s="16" t="str">
        <f>VLOOKUP(A341,'[1]velskup_0-300'!$A$3:$F$500,6,FALSE)</f>
        <v>20/0309</v>
      </c>
      <c r="D341" s="9">
        <v>338</v>
      </c>
      <c r="E341" s="9" t="str">
        <f>VLOOKUP(D341,'[1]velskup_0-300'!$B$3:$F$500,4,FALSE)</f>
        <v>Obec Jívoví</v>
      </c>
      <c r="F341" s="16" t="str">
        <f>VLOOKUP(D341,'[1]velskup_0-300'!$B$3:$F$500,5,FALSE)</f>
        <v>20/0584</v>
      </c>
      <c r="G341" s="9">
        <v>338</v>
      </c>
      <c r="H341" s="9" t="str">
        <f>VLOOKUP(G341,'[1]velskup_0-300'!$C$3:$F$500,3,FALSE)</f>
        <v>Obec Bohuslavice</v>
      </c>
      <c r="I341" s="16" t="str">
        <f>VLOOKUP(G341,'[1]velskup_0-300'!$C$3:$F$500,4,FALSE)</f>
        <v>20/1013</v>
      </c>
      <c r="J341" s="9">
        <v>338</v>
      </c>
      <c r="K341" s="9" t="str">
        <f>VLOOKUP(J341,'[1]velskup_0-300'!$D$3:$F$500,2,FALSE)</f>
        <v>Obec Dolní Lažany</v>
      </c>
      <c r="L341" s="17" t="str">
        <f>VLOOKUP(J341,'[1]velskup_0-300'!$D$3:$F$500,3,FALSE)</f>
        <v>20/1106</v>
      </c>
      <c r="M341" s="4"/>
      <c r="N341" s="4"/>
      <c r="O341" s="22"/>
      <c r="P341" s="4"/>
      <c r="Q341" s="4"/>
      <c r="R341" s="22"/>
      <c r="S341" s="4"/>
      <c r="T341" s="4"/>
      <c r="U341" s="22"/>
      <c r="V341" s="4"/>
      <c r="W341" s="4"/>
      <c r="X341" s="22"/>
      <c r="Y341" s="4"/>
      <c r="AA341" s="10"/>
      <c r="AB341" s="4"/>
      <c r="AD341" s="10"/>
      <c r="AE341" s="4"/>
      <c r="AG341" s="10"/>
      <c r="AH341" s="4"/>
      <c r="AJ341" s="10"/>
    </row>
    <row r="342" spans="1:36" ht="15">
      <c r="A342" s="11">
        <v>339</v>
      </c>
      <c r="B342" s="9" t="str">
        <f>VLOOKUP(A342,'[1]velskup_0-300'!$A$3:$F$500,5,FALSE)</f>
        <v>Obec Koroužné</v>
      </c>
      <c r="C342" s="16" t="str">
        <f>VLOOKUP(A342,'[1]velskup_0-300'!$A$3:$F$500,6,FALSE)</f>
        <v>20/0043</v>
      </c>
      <c r="D342" s="9">
        <v>339</v>
      </c>
      <c r="E342" s="9" t="str">
        <f>VLOOKUP(D342,'[1]velskup_0-300'!$B$3:$F$500,4,FALSE)</f>
        <v>Obec Sirákov</v>
      </c>
      <c r="F342" s="16" t="str">
        <f>VLOOKUP(D342,'[1]velskup_0-300'!$B$3:$F$500,5,FALSE)</f>
        <v>20/0135</v>
      </c>
      <c r="G342" s="9">
        <v>339</v>
      </c>
      <c r="H342" s="9" t="str">
        <f>VLOOKUP(G342,'[1]velskup_0-300'!$C$3:$F$500,3,FALSE)</f>
        <v>Obec Javorek</v>
      </c>
      <c r="I342" s="16" t="str">
        <f>VLOOKUP(G342,'[1]velskup_0-300'!$C$3:$F$500,4,FALSE)</f>
        <v>20/1111</v>
      </c>
      <c r="J342" s="9">
        <v>339</v>
      </c>
      <c r="K342" s="9" t="str">
        <f>VLOOKUP(J342,'[1]velskup_0-300'!$D$3:$F$500,2,FALSE)</f>
        <v>Obec Bělá</v>
      </c>
      <c r="L342" s="17" t="str">
        <f>VLOOKUP(J342,'[1]velskup_0-300'!$D$3:$F$500,3,FALSE)</f>
        <v>20/0308</v>
      </c>
      <c r="M342" s="4"/>
      <c r="N342" s="4"/>
      <c r="O342" s="22"/>
      <c r="P342" s="4"/>
      <c r="Q342" s="4"/>
      <c r="R342" s="22"/>
      <c r="S342" s="4"/>
      <c r="T342" s="4"/>
      <c r="U342" s="22"/>
      <c r="V342" s="4"/>
      <c r="W342" s="4"/>
      <c r="X342" s="22"/>
      <c r="Y342" s="4"/>
      <c r="AA342" s="10"/>
      <c r="AB342" s="4"/>
      <c r="AD342" s="10"/>
      <c r="AE342" s="4"/>
      <c r="AG342" s="10"/>
      <c r="AH342" s="4"/>
      <c r="AJ342" s="10"/>
    </row>
    <row r="343" spans="1:36" ht="15">
      <c r="A343" s="11">
        <v>340</v>
      </c>
      <c r="B343" s="9" t="str">
        <f>VLOOKUP(A343,'[1]velskup_0-300'!$A$3:$F$500,5,FALSE)</f>
        <v>Obec Proseč</v>
      </c>
      <c r="C343" s="16" t="str">
        <f>VLOOKUP(A343,'[1]velskup_0-300'!$A$3:$F$500,6,FALSE)</f>
        <v>20/0382</v>
      </c>
      <c r="D343" s="9">
        <v>340</v>
      </c>
      <c r="E343" s="9" t="str">
        <f>VLOOKUP(D343,'[1]velskup_0-300'!$B$3:$F$500,4,FALSE)</f>
        <v>Obec Milasín</v>
      </c>
      <c r="F343" s="16" t="str">
        <f>VLOOKUP(D343,'[1]velskup_0-300'!$B$3:$F$500,5,FALSE)</f>
        <v>20/0609</v>
      </c>
      <c r="G343" s="9">
        <v>340</v>
      </c>
      <c r="H343" s="9" t="str">
        <f>VLOOKUP(G343,'[1]velskup_0-300'!$C$3:$F$500,3,FALSE)</f>
        <v>Obec Prosíčka</v>
      </c>
      <c r="I343" s="16" t="str">
        <f>VLOOKUP(G343,'[1]velskup_0-300'!$C$3:$F$500,4,FALSE)</f>
        <v>20/0759</v>
      </c>
      <c r="J343" s="9">
        <v>340</v>
      </c>
      <c r="K343" s="9" t="str">
        <f>VLOOKUP(J343,'[1]velskup_0-300'!$D$3:$F$500,2,FALSE)</f>
        <v>Obec Radňoves</v>
      </c>
      <c r="L343" s="17" t="str">
        <f>VLOOKUP(J343,'[1]velskup_0-300'!$D$3:$F$500,3,FALSE)</f>
        <v>20/0579</v>
      </c>
      <c r="M343" s="4"/>
      <c r="N343" s="4"/>
      <c r="O343" s="22"/>
      <c r="P343" s="4"/>
      <c r="Q343" s="4"/>
      <c r="R343" s="22"/>
      <c r="S343" s="4"/>
      <c r="T343" s="4"/>
      <c r="U343" s="22"/>
      <c r="V343" s="4"/>
      <c r="W343" s="4"/>
      <c r="X343" s="22"/>
      <c r="Y343" s="4"/>
      <c r="AA343" s="10"/>
      <c r="AB343" s="4"/>
      <c r="AD343" s="10"/>
      <c r="AE343" s="4"/>
      <c r="AG343" s="10"/>
      <c r="AH343" s="4"/>
      <c r="AJ343" s="10"/>
    </row>
    <row r="344" spans="1:36" ht="15">
      <c r="A344" s="11">
        <v>341</v>
      </c>
      <c r="B344" s="9" t="str">
        <f>VLOOKUP(A344,'[1]velskup_0-300'!$A$3:$F$500,5,FALSE)</f>
        <v>Obec Kochánov</v>
      </c>
      <c r="C344" s="16" t="str">
        <f>VLOOKUP(A344,'[1]velskup_0-300'!$A$3:$F$500,6,FALSE)</f>
        <v>20/1220</v>
      </c>
      <c r="D344" s="9">
        <v>341</v>
      </c>
      <c r="E344" s="9" t="str">
        <f>VLOOKUP(D344,'[1]velskup_0-300'!$B$3:$F$500,4,FALSE)</f>
        <v>Obec Služátky</v>
      </c>
      <c r="F344" s="16" t="str">
        <f>VLOOKUP(D344,'[1]velskup_0-300'!$B$3:$F$500,5,FALSE)</f>
        <v>20/0617</v>
      </c>
      <c r="G344" s="9">
        <v>341</v>
      </c>
      <c r="H344" s="9" t="str">
        <f>VLOOKUP(G344,'[1]velskup_0-300'!$C$3:$F$500,3,FALSE)</f>
        <v>Obec Nová Ves</v>
      </c>
      <c r="I344" s="16" t="str">
        <f>VLOOKUP(G344,'[1]velskup_0-300'!$C$3:$F$500,4,FALSE)</f>
        <v>20/0578</v>
      </c>
      <c r="J344" s="9">
        <v>341</v>
      </c>
      <c r="K344" s="9" t="str">
        <f>VLOOKUP(J344,'[1]velskup_0-300'!$D$3:$F$500,2,FALSE)</f>
        <v>Obec Pavlov</v>
      </c>
      <c r="L344" s="17" t="str">
        <f>VLOOKUP(J344,'[1]velskup_0-300'!$D$3:$F$500,3,FALSE)</f>
        <v>20/0377</v>
      </c>
      <c r="M344" s="4"/>
      <c r="N344" s="4"/>
      <c r="O344" s="22"/>
      <c r="P344" s="4"/>
      <c r="Q344" s="4"/>
      <c r="R344" s="22"/>
      <c r="S344" s="4"/>
      <c r="T344" s="4"/>
      <c r="U344" s="22"/>
      <c r="V344" s="4"/>
      <c r="W344" s="4"/>
      <c r="X344" s="22"/>
      <c r="Y344" s="4"/>
      <c r="AA344" s="10"/>
      <c r="AB344" s="4"/>
      <c r="AD344" s="10"/>
      <c r="AE344" s="4"/>
      <c r="AG344" s="10"/>
      <c r="AH344" s="4"/>
      <c r="AJ344" s="10"/>
    </row>
    <row r="345" spans="1:36" ht="15">
      <c r="A345" s="11">
        <v>342</v>
      </c>
      <c r="B345" s="9" t="str">
        <f>VLOOKUP(A345,'[1]velskup_0-300'!$A$3:$F$500,5,FALSE)</f>
        <v>Obec Žirov</v>
      </c>
      <c r="C345" s="16" t="str">
        <f>VLOOKUP(A345,'[1]velskup_0-300'!$A$3:$F$500,6,FALSE)</f>
        <v>20/0419</v>
      </c>
      <c r="D345" s="9">
        <v>342</v>
      </c>
      <c r="E345" s="9" t="str">
        <f>VLOOKUP(D345,'[1]velskup_0-300'!$B$3:$F$500,4,FALSE)</f>
        <v>Obec Bojiště</v>
      </c>
      <c r="F345" s="16" t="str">
        <f>VLOOKUP(D345,'[1]velskup_0-300'!$B$3:$F$500,5,FALSE)</f>
        <v>20/0756</v>
      </c>
      <c r="G345" s="9">
        <v>342</v>
      </c>
      <c r="H345" s="9" t="str">
        <f>VLOOKUP(G345,'[1]velskup_0-300'!$C$3:$F$500,3,FALSE)</f>
        <v>Obec Hradec</v>
      </c>
      <c r="I345" s="16" t="str">
        <f>VLOOKUP(G345,'[1]velskup_0-300'!$C$3:$F$500,4,FALSE)</f>
        <v>20/0785</v>
      </c>
      <c r="J345" s="9">
        <v>342</v>
      </c>
      <c r="K345" s="9" t="str">
        <f>VLOOKUP(J345,'[1]velskup_0-300'!$D$3:$F$500,2,FALSE)</f>
        <v>Obec Bystrá</v>
      </c>
      <c r="L345" s="17" t="str">
        <f>VLOOKUP(J345,'[1]velskup_0-300'!$D$3:$F$500,3,FALSE)</f>
        <v>20/0315</v>
      </c>
      <c r="M345" s="4"/>
      <c r="N345" s="4"/>
      <c r="O345" s="22"/>
      <c r="P345" s="4"/>
      <c r="Q345" s="4"/>
      <c r="R345" s="22"/>
      <c r="S345" s="4"/>
      <c r="T345" s="4"/>
      <c r="U345" s="22"/>
      <c r="V345" s="4"/>
      <c r="W345" s="4"/>
      <c r="X345" s="22"/>
      <c r="Y345" s="4"/>
      <c r="AA345" s="10"/>
      <c r="AB345" s="4"/>
      <c r="AD345" s="10"/>
      <c r="AE345" s="4"/>
      <c r="AG345" s="10"/>
      <c r="AH345" s="4"/>
      <c r="AJ345" s="10"/>
    </row>
    <row r="346" spans="1:36" ht="15">
      <c r="A346" s="11">
        <v>343</v>
      </c>
      <c r="B346" s="9" t="str">
        <f>VLOOKUP(A346,'[1]velskup_0-300'!$A$3:$F$500,5,FALSE)</f>
        <v>Obec Útěchovičky</v>
      </c>
      <c r="C346" s="16" t="str">
        <f>VLOOKUP(A346,'[1]velskup_0-300'!$A$3:$F$500,6,FALSE)</f>
        <v>20/0401</v>
      </c>
      <c r="D346" s="9">
        <v>343</v>
      </c>
      <c r="E346" s="9" t="str">
        <f>VLOOKUP(D346,'[1]velskup_0-300'!$B$3:$F$500,4,FALSE)</f>
        <v>Obec Sejřek</v>
      </c>
      <c r="F346" s="16" t="str">
        <f>VLOOKUP(D346,'[1]velskup_0-300'!$B$3:$F$500,5,FALSE)</f>
        <v>20/0033</v>
      </c>
      <c r="G346" s="9">
        <v>343</v>
      </c>
      <c r="H346" s="9" t="str">
        <f>VLOOKUP(G346,'[1]velskup_0-300'!$C$3:$F$500,3,FALSE)</f>
        <v>Obec Radostín</v>
      </c>
      <c r="I346" s="16" t="str">
        <f>VLOOKUP(G346,'[1]velskup_0-300'!$C$3:$F$500,4,FALSE)</f>
        <v>20/0127</v>
      </c>
      <c r="J346" s="9">
        <v>343</v>
      </c>
      <c r="K346" s="9" t="str">
        <f>VLOOKUP(J346,'[1]velskup_0-300'!$D$3:$F$500,2,FALSE)</f>
        <v>Obec Číhalín</v>
      </c>
      <c r="L346" s="17" t="str">
        <f>VLOOKUP(J346,'[1]velskup_0-300'!$D$3:$F$500,3,FALSE)</f>
        <v>20/0801</v>
      </c>
      <c r="M346" s="4"/>
      <c r="N346" s="4"/>
      <c r="O346" s="22"/>
      <c r="P346" s="4"/>
      <c r="Q346" s="4"/>
      <c r="R346" s="22"/>
      <c r="S346" s="4"/>
      <c r="T346" s="4"/>
      <c r="U346" s="22"/>
      <c r="V346" s="4"/>
      <c r="W346" s="4"/>
      <c r="X346" s="22"/>
      <c r="Y346" s="4"/>
      <c r="AA346" s="10"/>
      <c r="AB346" s="4"/>
      <c r="AD346" s="10"/>
      <c r="AE346" s="4"/>
      <c r="AG346" s="10"/>
      <c r="AH346" s="4"/>
      <c r="AJ346" s="10"/>
    </row>
    <row r="347" spans="1:36" ht="15">
      <c r="A347" s="11">
        <v>344</v>
      </c>
      <c r="B347" s="9" t="str">
        <f>VLOOKUP(A347,'[1]velskup_0-300'!$A$3:$F$500,5,FALSE)</f>
        <v>Obec Komárovice</v>
      </c>
      <c r="C347" s="16" t="str">
        <f>VLOOKUP(A347,'[1]velskup_0-300'!$A$3:$F$500,6,FALSE)</f>
        <v>20/0773</v>
      </c>
      <c r="D347" s="9">
        <v>344</v>
      </c>
      <c r="E347" s="9" t="str">
        <f>VLOOKUP(D347,'[1]velskup_0-300'!$B$3:$F$500,4,FALSE)</f>
        <v>Obec Kochánov</v>
      </c>
      <c r="F347" s="16" t="str">
        <f>VLOOKUP(D347,'[1]velskup_0-300'!$B$3:$F$500,5,FALSE)</f>
        <v>20/1220</v>
      </c>
      <c r="G347" s="9">
        <v>344</v>
      </c>
      <c r="H347" s="9" t="str">
        <f>VLOOKUP(G347,'[1]velskup_0-300'!$C$3:$F$500,3,FALSE)</f>
        <v>Obec Příštpo</v>
      </c>
      <c r="I347" s="16" t="str">
        <f>VLOOKUP(G347,'[1]velskup_0-300'!$C$3:$F$500,4,FALSE)</f>
        <v>20/0229</v>
      </c>
      <c r="J347" s="9">
        <v>344</v>
      </c>
      <c r="K347" s="9" t="str">
        <f>VLOOKUP(J347,'[1]velskup_0-300'!$D$3:$F$500,2,FALSE)</f>
        <v>Obec Stojčín</v>
      </c>
      <c r="L347" s="17" t="str">
        <f>VLOOKUP(J347,'[1]velskup_0-300'!$D$3:$F$500,3,FALSE)</f>
        <v>20/0394</v>
      </c>
      <c r="M347" s="4"/>
      <c r="N347" s="4"/>
      <c r="O347" s="22"/>
      <c r="P347" s="4"/>
      <c r="Q347" s="4"/>
      <c r="R347" s="22"/>
      <c r="S347" s="4"/>
      <c r="T347" s="4"/>
      <c r="U347" s="22"/>
      <c r="V347" s="4"/>
      <c r="W347" s="4"/>
      <c r="X347" s="22"/>
      <c r="Y347" s="4"/>
      <c r="AA347" s="10"/>
      <c r="AB347" s="4"/>
      <c r="AD347" s="10"/>
      <c r="AE347" s="4"/>
      <c r="AG347" s="10"/>
      <c r="AH347" s="4"/>
      <c r="AJ347" s="10"/>
    </row>
    <row r="348" spans="1:36" ht="15">
      <c r="A348" s="11">
        <v>345</v>
      </c>
      <c r="B348" s="9" t="str">
        <f>VLOOKUP(A348,'[1]velskup_0-300'!$A$3:$F$500,5,FALSE)</f>
        <v>Obec Bohuňov</v>
      </c>
      <c r="C348" s="16" t="str">
        <f>VLOOKUP(A348,'[1]velskup_0-300'!$A$3:$F$500,6,FALSE)</f>
        <v>20/0009</v>
      </c>
      <c r="D348" s="9">
        <v>345</v>
      </c>
      <c r="E348" s="9" t="str">
        <f>VLOOKUP(D348,'[1]velskup_0-300'!$B$3:$F$500,4,FALSE)</f>
        <v>Obec Švábov</v>
      </c>
      <c r="F348" s="16" t="str">
        <f>VLOOKUP(D348,'[1]velskup_0-300'!$B$3:$F$500,5,FALSE)</f>
        <v>20/0764</v>
      </c>
      <c r="G348" s="9">
        <v>345</v>
      </c>
      <c r="H348" s="9" t="str">
        <f>VLOOKUP(G348,'[1]velskup_0-300'!$C$3:$F$500,3,FALSE)</f>
        <v>Obec Písečné</v>
      </c>
      <c r="I348" s="16" t="str">
        <f>VLOOKUP(G348,'[1]velskup_0-300'!$C$3:$F$500,4,FALSE)</f>
        <v>20/0027</v>
      </c>
      <c r="J348" s="9">
        <v>345</v>
      </c>
      <c r="K348" s="9" t="str">
        <f>VLOOKUP(J348,'[1]velskup_0-300'!$D$3:$F$500,2,FALSE)</f>
        <v>Obec Hradec</v>
      </c>
      <c r="L348" s="17" t="str">
        <f>VLOOKUP(J348,'[1]velskup_0-300'!$D$3:$F$500,3,FALSE)</f>
        <v>20/0785</v>
      </c>
      <c r="M348" s="4"/>
      <c r="N348" s="4"/>
      <c r="O348" s="22"/>
      <c r="P348" s="4"/>
      <c r="Q348" s="4"/>
      <c r="R348" s="22"/>
      <c r="S348" s="4"/>
      <c r="T348" s="4"/>
      <c r="U348" s="22"/>
      <c r="V348" s="4"/>
      <c r="W348" s="4"/>
      <c r="X348" s="22"/>
      <c r="Y348" s="4"/>
      <c r="AA348" s="10"/>
      <c r="AB348" s="4"/>
      <c r="AD348" s="10"/>
      <c r="AE348" s="4"/>
      <c r="AG348" s="10"/>
      <c r="AH348" s="4"/>
      <c r="AJ348" s="10"/>
    </row>
    <row r="349" spans="1:36" ht="15">
      <c r="A349" s="11">
        <v>346</v>
      </c>
      <c r="B349" s="9" t="str">
        <f>VLOOKUP(A349,'[1]velskup_0-300'!$A$3:$F$500,5,FALSE)</f>
        <v>Obec Trpišovice</v>
      </c>
      <c r="C349" s="16" t="str">
        <f>VLOOKUP(A349,'[1]velskup_0-300'!$A$3:$F$500,6,FALSE)</f>
        <v>20/1229</v>
      </c>
      <c r="D349" s="9">
        <v>346</v>
      </c>
      <c r="E349" s="9" t="str">
        <f>VLOOKUP(D349,'[1]velskup_0-300'!$B$3:$F$500,4,FALSE)</f>
        <v>Obec Popůvky</v>
      </c>
      <c r="F349" s="16" t="str">
        <f>VLOOKUP(D349,'[1]velskup_0-300'!$B$3:$F$500,5,FALSE)</f>
        <v>20/0635</v>
      </c>
      <c r="G349" s="9">
        <v>346</v>
      </c>
      <c r="H349" s="9" t="str">
        <f>VLOOKUP(G349,'[1]velskup_0-300'!$C$3:$F$500,3,FALSE)</f>
        <v>Obec Jindřichovice</v>
      </c>
      <c r="I349" s="16" t="str">
        <f>VLOOKUP(G349,'[1]velskup_0-300'!$C$3:$F$500,4,FALSE)</f>
        <v>20/0804</v>
      </c>
      <c r="J349" s="9">
        <v>346</v>
      </c>
      <c r="K349" s="9" t="str">
        <f>VLOOKUP(J349,'[1]velskup_0-300'!$D$3:$F$500,2,FALSE)</f>
        <v>Obec Mladé Bříště</v>
      </c>
      <c r="L349" s="17" t="str">
        <f>VLOOKUP(J349,'[1]velskup_0-300'!$D$3:$F$500,3,FALSE)</f>
        <v>20/0365</v>
      </c>
      <c r="M349" s="4"/>
      <c r="N349" s="4"/>
      <c r="O349" s="22"/>
      <c r="P349" s="4"/>
      <c r="Q349" s="4"/>
      <c r="R349" s="22"/>
      <c r="S349" s="4"/>
      <c r="T349" s="4"/>
      <c r="U349" s="22"/>
      <c r="V349" s="4"/>
      <c r="W349" s="4"/>
      <c r="X349" s="22"/>
      <c r="Y349" s="4"/>
      <c r="AA349" s="10"/>
      <c r="AB349" s="4"/>
      <c r="AD349" s="10"/>
      <c r="AE349" s="4"/>
      <c r="AG349" s="10"/>
      <c r="AH349" s="4"/>
      <c r="AJ349" s="10"/>
    </row>
    <row r="350" spans="1:36" ht="15">
      <c r="A350" s="11">
        <v>347</v>
      </c>
      <c r="B350" s="9" t="str">
        <f>VLOOKUP(A350,'[1]velskup_0-300'!$A$3:$F$500,5,FALSE)</f>
        <v>Obec Kojatice</v>
      </c>
      <c r="C350" s="16" t="str">
        <f>VLOOKUP(A350,'[1]velskup_0-300'!$A$3:$F$500,6,FALSE)</f>
        <v>20/0220</v>
      </c>
      <c r="D350" s="9">
        <v>347</v>
      </c>
      <c r="E350" s="9" t="str">
        <f>VLOOKUP(D350,'[1]velskup_0-300'!$B$3:$F$500,4,FALSE)</f>
        <v>Obec Sulkovec</v>
      </c>
      <c r="F350" s="16" t="str">
        <f>VLOOKUP(D350,'[1]velskup_0-300'!$B$3:$F$500,5,FALSE)</f>
        <v>20/0145</v>
      </c>
      <c r="G350" s="9">
        <v>347</v>
      </c>
      <c r="H350" s="9" t="str">
        <f>VLOOKUP(G350,'[1]velskup_0-300'!$C$3:$F$500,3,FALSE)</f>
        <v>Obec Střítež</v>
      </c>
      <c r="I350" s="16" t="str">
        <f>VLOOKUP(G350,'[1]velskup_0-300'!$C$3:$F$500,4,FALSE)</f>
        <v>20/0037</v>
      </c>
      <c r="J350" s="9">
        <v>347</v>
      </c>
      <c r="K350" s="9" t="str">
        <f>VLOOKUP(J350,'[1]velskup_0-300'!$D$3:$F$500,2,FALSE)</f>
        <v>Obec Kostelní Myslová</v>
      </c>
      <c r="L350" s="17" t="str">
        <f>VLOOKUP(J350,'[1]velskup_0-300'!$D$3:$F$500,3,FALSE)</f>
        <v>20/1351</v>
      </c>
      <c r="M350" s="4"/>
      <c r="N350" s="4"/>
      <c r="O350" s="22"/>
      <c r="P350" s="4"/>
      <c r="Q350" s="4"/>
      <c r="R350" s="22"/>
      <c r="S350" s="4"/>
      <c r="T350" s="4"/>
      <c r="U350" s="22"/>
      <c r="V350" s="4"/>
      <c r="W350" s="4"/>
      <c r="X350" s="22"/>
      <c r="Y350" s="4"/>
      <c r="AA350" s="10"/>
      <c r="AB350" s="4"/>
      <c r="AD350" s="10"/>
      <c r="AE350" s="4"/>
      <c r="AG350" s="10"/>
      <c r="AH350" s="4"/>
      <c r="AJ350" s="10"/>
    </row>
    <row r="351" spans="1:36" ht="15">
      <c r="A351" s="11">
        <v>348</v>
      </c>
      <c r="B351" s="9" t="str">
        <f>VLOOKUP(A351,'[1]velskup_0-300'!$A$3:$F$500,5,FALSE)</f>
        <v>Obec Ústrašín</v>
      </c>
      <c r="C351" s="16" t="str">
        <f>VLOOKUP(A351,'[1]velskup_0-300'!$A$3:$F$500,6,FALSE)</f>
        <v>20/0400</v>
      </c>
      <c r="D351" s="9">
        <v>348</v>
      </c>
      <c r="E351" s="9" t="str">
        <f>VLOOKUP(D351,'[1]velskup_0-300'!$B$3:$F$500,4,FALSE)</f>
        <v>Obec Bohdalín</v>
      </c>
      <c r="F351" s="16" t="str">
        <f>VLOOKUP(D351,'[1]velskup_0-300'!$B$3:$F$500,5,FALSE)</f>
        <v>20/1357</v>
      </c>
      <c r="G351" s="9">
        <v>348</v>
      </c>
      <c r="H351" s="9" t="str">
        <f>VLOOKUP(G351,'[1]velskup_0-300'!$C$3:$F$500,3,FALSE)</f>
        <v>Obec Libkova Voda</v>
      </c>
      <c r="I351" s="16" t="str">
        <f>VLOOKUP(G351,'[1]velskup_0-300'!$C$3:$F$500,4,FALSE)</f>
        <v>20/0357</v>
      </c>
      <c r="J351" s="9">
        <v>348</v>
      </c>
      <c r="K351" s="9" t="str">
        <f>VLOOKUP(J351,'[1]velskup_0-300'!$D$3:$F$500,2,FALSE)</f>
        <v>Obec Druhanov</v>
      </c>
      <c r="L351" s="17" t="str">
        <f>VLOOKUP(J351,'[1]velskup_0-300'!$D$3:$F$500,3,FALSE)</f>
        <v>20/1305</v>
      </c>
      <c r="M351" s="4"/>
      <c r="N351" s="4"/>
      <c r="O351" s="22"/>
      <c r="P351" s="4"/>
      <c r="Q351" s="4"/>
      <c r="R351" s="22"/>
      <c r="S351" s="4"/>
      <c r="T351" s="4"/>
      <c r="U351" s="22"/>
      <c r="V351" s="4"/>
      <c r="W351" s="4"/>
      <c r="X351" s="22"/>
      <c r="Y351" s="4"/>
      <c r="AA351" s="10"/>
      <c r="AB351" s="4"/>
      <c r="AD351" s="10"/>
      <c r="AE351" s="4"/>
      <c r="AG351" s="10"/>
      <c r="AH351" s="4"/>
      <c r="AJ351" s="10"/>
    </row>
    <row r="352" spans="1:36" ht="15">
      <c r="A352" s="11">
        <v>349</v>
      </c>
      <c r="B352" s="9" t="str">
        <f>VLOOKUP(A352,'[1]velskup_0-300'!$A$3:$F$500,5,FALSE)</f>
        <v>Obec Nejepín</v>
      </c>
      <c r="C352" s="16" t="str">
        <f>VLOOKUP(A352,'[1]velskup_0-300'!$A$3:$F$500,6,FALSE)</f>
        <v>20/1128</v>
      </c>
      <c r="D352" s="9">
        <v>349</v>
      </c>
      <c r="E352" s="9" t="str">
        <f>VLOOKUP(D352,'[1]velskup_0-300'!$B$3:$F$500,4,FALSE)</f>
        <v>Obec Lesní Jakubov</v>
      </c>
      <c r="F352" s="16" t="str">
        <f>VLOOKUP(D352,'[1]velskup_0-300'!$B$3:$F$500,5,FALSE)</f>
        <v>20/0837</v>
      </c>
      <c r="G352" s="9">
        <v>349</v>
      </c>
      <c r="H352" s="9" t="str">
        <f>VLOOKUP(G352,'[1]velskup_0-300'!$C$3:$F$500,3,FALSE)</f>
        <v>Obec Vanov</v>
      </c>
      <c r="I352" s="16" t="str">
        <f>VLOOKUP(G352,'[1]velskup_0-300'!$C$3:$F$500,4,FALSE)</f>
        <v>20/1331</v>
      </c>
      <c r="J352" s="9">
        <v>349</v>
      </c>
      <c r="K352" s="9" t="str">
        <f>VLOOKUP(J352,'[1]velskup_0-300'!$D$3:$F$500,2,FALSE)</f>
        <v>Obec Radotice</v>
      </c>
      <c r="L352" s="17" t="str">
        <f>VLOOKUP(J352,'[1]velskup_0-300'!$D$3:$F$500,3,FALSE)</f>
        <v>20/1242</v>
      </c>
      <c r="M352" s="4"/>
      <c r="N352" s="4"/>
      <c r="O352" s="22"/>
      <c r="P352" s="4"/>
      <c r="Q352" s="4"/>
      <c r="R352" s="22"/>
      <c r="S352" s="4"/>
      <c r="T352" s="4"/>
      <c r="U352" s="22"/>
      <c r="V352" s="4"/>
      <c r="W352" s="4"/>
      <c r="X352" s="22"/>
      <c r="Y352" s="4"/>
      <c r="AA352" s="10"/>
      <c r="AB352" s="4"/>
      <c r="AD352" s="10"/>
      <c r="AE352" s="4"/>
      <c r="AG352" s="10"/>
      <c r="AH352" s="4"/>
      <c r="AJ352" s="10"/>
    </row>
    <row r="353" spans="1:36" ht="15">
      <c r="A353" s="11">
        <v>350</v>
      </c>
      <c r="B353" s="9" t="str">
        <f>VLOOKUP(A353,'[1]velskup_0-300'!$A$3:$F$500,5,FALSE)</f>
        <v>Obec Strachujov</v>
      </c>
      <c r="C353" s="16" t="str">
        <f>VLOOKUP(A353,'[1]velskup_0-300'!$A$3:$F$500,6,FALSE)</f>
        <v>20/0035</v>
      </c>
      <c r="D353" s="9">
        <v>350</v>
      </c>
      <c r="E353" s="9" t="str">
        <f>VLOOKUP(D353,'[1]velskup_0-300'!$B$3:$F$500,4,FALSE)</f>
        <v>Obec Boňkov</v>
      </c>
      <c r="F353" s="16" t="str">
        <f>VLOOKUP(D353,'[1]velskup_0-300'!$B$3:$F$500,5,FALSE)</f>
        <v>20/1304</v>
      </c>
      <c r="G353" s="9">
        <v>350</v>
      </c>
      <c r="H353" s="9" t="str">
        <f>VLOOKUP(G353,'[1]velskup_0-300'!$C$3:$F$500,3,FALSE)</f>
        <v>Obec Rosička</v>
      </c>
      <c r="I353" s="16" t="str">
        <f>VLOOKUP(G353,'[1]velskup_0-300'!$C$3:$F$500,4,FALSE)</f>
        <v>20/0879</v>
      </c>
      <c r="J353" s="9">
        <v>350</v>
      </c>
      <c r="K353" s="9" t="str">
        <f>VLOOKUP(J353,'[1]velskup_0-300'!$D$3:$F$500,2,FALSE)</f>
        <v>Obec Staré Bříště</v>
      </c>
      <c r="L353" s="17" t="str">
        <f>VLOOKUP(J353,'[1]velskup_0-300'!$D$3:$F$500,3,FALSE)</f>
        <v>20/0393</v>
      </c>
      <c r="M353" s="4"/>
      <c r="N353" s="4"/>
      <c r="O353" s="22"/>
      <c r="P353" s="4"/>
      <c r="Q353" s="4"/>
      <c r="R353" s="22"/>
      <c r="S353" s="4"/>
      <c r="T353" s="4"/>
      <c r="U353" s="22"/>
      <c r="V353" s="4"/>
      <c r="W353" s="4"/>
      <c r="X353" s="22"/>
      <c r="Y353" s="4"/>
      <c r="AA353" s="10"/>
      <c r="AB353" s="4"/>
      <c r="AD353" s="10"/>
      <c r="AE353" s="4"/>
      <c r="AG353" s="10"/>
      <c r="AH353" s="4"/>
      <c r="AJ353" s="10"/>
    </row>
    <row r="354" spans="1:36" ht="15">
      <c r="A354" s="11">
        <v>351</v>
      </c>
      <c r="B354" s="9" t="str">
        <f>VLOOKUP(A354,'[1]velskup_0-300'!$A$3:$F$500,5,FALSE)</f>
        <v>Obec Slavíkovice</v>
      </c>
      <c r="C354" s="16" t="str">
        <f>VLOOKUP(A354,'[1]velskup_0-300'!$A$3:$F$500,6,FALSE)</f>
        <v>20/1368</v>
      </c>
      <c r="D354" s="9">
        <v>351</v>
      </c>
      <c r="E354" s="9" t="str">
        <f>VLOOKUP(D354,'[1]velskup_0-300'!$B$3:$F$500,4,FALSE)</f>
        <v>Obec Pokojovice</v>
      </c>
      <c r="F354" s="16" t="str">
        <f>VLOOKUP(D354,'[1]velskup_0-300'!$B$3:$F$500,5,FALSE)</f>
        <v>20/0870</v>
      </c>
      <c r="G354" s="9">
        <v>351</v>
      </c>
      <c r="H354" s="9" t="str">
        <f>VLOOKUP(G354,'[1]velskup_0-300'!$C$3:$F$500,3,FALSE)</f>
        <v>Obec Druhanov</v>
      </c>
      <c r="I354" s="16" t="str">
        <f>VLOOKUP(G354,'[1]velskup_0-300'!$C$3:$F$500,4,FALSE)</f>
        <v>20/1305</v>
      </c>
      <c r="J354" s="9">
        <v>351</v>
      </c>
      <c r="K354" s="9" t="str">
        <f>VLOOKUP(J354,'[1]velskup_0-300'!$D$3:$F$500,2,FALSE)</f>
        <v>Obec Jihlávka</v>
      </c>
      <c r="L354" s="17" t="str">
        <f>VLOOKUP(J354,'[1]velskup_0-300'!$D$3:$F$500,3,FALSE)</f>
        <v>20/0778</v>
      </c>
      <c r="M354" s="4"/>
      <c r="N354" s="4"/>
      <c r="O354" s="22"/>
      <c r="P354" s="4"/>
      <c r="Q354" s="4"/>
      <c r="R354" s="22"/>
      <c r="S354" s="4"/>
      <c r="T354" s="4"/>
      <c r="U354" s="22"/>
      <c r="V354" s="4"/>
      <c r="W354" s="4"/>
      <c r="X354" s="22"/>
      <c r="Y354" s="4"/>
      <c r="AA354" s="10"/>
      <c r="AB354" s="4"/>
      <c r="AD354" s="10"/>
      <c r="AE354" s="4"/>
      <c r="AG354" s="10"/>
      <c r="AH354" s="4"/>
      <c r="AJ354" s="10"/>
    </row>
    <row r="355" spans="1:36" ht="15">
      <c r="A355" s="11">
        <v>352</v>
      </c>
      <c r="B355" s="9" t="str">
        <f>VLOOKUP(A355,'[1]velskup_0-300'!$A$3:$F$500,5,FALSE)</f>
        <v>Obec Bohušice</v>
      </c>
      <c r="C355" s="16" t="str">
        <f>VLOOKUP(A355,'[1]velskup_0-300'!$A$3:$F$500,6,FALSE)</f>
        <v>20/1113</v>
      </c>
      <c r="D355" s="9">
        <v>352</v>
      </c>
      <c r="E355" s="9" t="str">
        <f>VLOOKUP(D355,'[1]velskup_0-300'!$B$3:$F$500,4,FALSE)</f>
        <v>Obec Krasonice</v>
      </c>
      <c r="F355" s="16" t="str">
        <f>VLOOKUP(D355,'[1]velskup_0-300'!$B$3:$F$500,5,FALSE)</f>
        <v>20/1352</v>
      </c>
      <c r="G355" s="9">
        <v>352</v>
      </c>
      <c r="H355" s="9" t="str">
        <f>VLOOKUP(G355,'[1]velskup_0-300'!$C$3:$F$500,3,FALSE)</f>
        <v>Obec Bobrůvka</v>
      </c>
      <c r="I355" s="16" t="str">
        <f>VLOOKUP(G355,'[1]velskup_0-300'!$C$3:$F$500,4,FALSE)</f>
        <v>20/0008</v>
      </c>
      <c r="J355" s="9">
        <v>352</v>
      </c>
      <c r="K355" s="9" t="str">
        <f>VLOOKUP(J355,'[1]velskup_0-300'!$D$3:$F$500,2,FALSE)</f>
        <v>Obec Naloučany</v>
      </c>
      <c r="L355" s="17" t="str">
        <f>VLOOKUP(J355,'[1]velskup_0-300'!$D$3:$F$500,3,FALSE)</f>
        <v>20/0810</v>
      </c>
      <c r="M355" s="4"/>
      <c r="N355" s="4"/>
      <c r="O355" s="22"/>
      <c r="P355" s="4"/>
      <c r="Q355" s="4"/>
      <c r="R355" s="22"/>
      <c r="S355" s="4"/>
      <c r="T355" s="4"/>
      <c r="U355" s="22"/>
      <c r="V355" s="4"/>
      <c r="W355" s="4"/>
      <c r="X355" s="22"/>
      <c r="Y355" s="4"/>
      <c r="AA355" s="10"/>
      <c r="AB355" s="4"/>
      <c r="AD355" s="10"/>
      <c r="AE355" s="4"/>
      <c r="AG355" s="10"/>
      <c r="AH355" s="4"/>
      <c r="AJ355" s="10"/>
    </row>
    <row r="356" spans="1:36" ht="15">
      <c r="A356" s="11">
        <v>353</v>
      </c>
      <c r="B356" s="9" t="str">
        <f>VLOOKUP(A356,'[1]velskup_0-300'!$A$3:$F$500,5,FALSE)</f>
        <v>Obec Červená Lhota</v>
      </c>
      <c r="C356" s="16" t="str">
        <f>VLOOKUP(A356,'[1]velskup_0-300'!$A$3:$F$500,6,FALSE)</f>
        <v>20/0800</v>
      </c>
      <c r="D356" s="9">
        <v>353</v>
      </c>
      <c r="E356" s="9" t="str">
        <f>VLOOKUP(D356,'[1]velskup_0-300'!$B$3:$F$500,4,FALSE)</f>
        <v>Obec Strachoňovice</v>
      </c>
      <c r="F356" s="16" t="str">
        <f>VLOOKUP(D356,'[1]velskup_0-300'!$B$3:$F$500,5,FALSE)</f>
        <v>20/1328</v>
      </c>
      <c r="G356" s="9">
        <v>353</v>
      </c>
      <c r="H356" s="9" t="str">
        <f>VLOOKUP(G356,'[1]velskup_0-300'!$C$3:$F$500,3,FALSE)</f>
        <v>Obec Markvartice</v>
      </c>
      <c r="I356" s="16" t="str">
        <f>VLOOKUP(G356,'[1]velskup_0-300'!$C$3:$F$500,4,FALSE)</f>
        <v>20/0809</v>
      </c>
      <c r="J356" s="9">
        <v>353</v>
      </c>
      <c r="K356" s="9" t="str">
        <f>VLOOKUP(J356,'[1]velskup_0-300'!$D$3:$F$500,2,FALSE)</f>
        <v>Obec Bojiště</v>
      </c>
      <c r="L356" s="17" t="str">
        <f>VLOOKUP(J356,'[1]velskup_0-300'!$D$3:$F$500,3,FALSE)</f>
        <v>20/0756</v>
      </c>
      <c r="M356" s="4"/>
      <c r="N356" s="4"/>
      <c r="O356" s="22"/>
      <c r="P356" s="4"/>
      <c r="Q356" s="4"/>
      <c r="R356" s="22"/>
      <c r="S356" s="4"/>
      <c r="T356" s="4"/>
      <c r="U356" s="22"/>
      <c r="V356" s="4"/>
      <c r="W356" s="4"/>
      <c r="X356" s="22"/>
      <c r="Y356" s="4"/>
      <c r="AA356" s="10"/>
      <c r="AB356" s="4"/>
      <c r="AD356" s="10"/>
      <c r="AE356" s="4"/>
      <c r="AG356" s="10"/>
      <c r="AH356" s="4"/>
      <c r="AJ356" s="10"/>
    </row>
    <row r="357" spans="1:36" ht="15">
      <c r="A357" s="11">
        <v>354</v>
      </c>
      <c r="B357" s="9" t="str">
        <f>VLOOKUP(A357,'[1]velskup_0-300'!$A$3:$F$500,5,FALSE)</f>
        <v>Obec Kostelní Myslová</v>
      </c>
      <c r="C357" s="16" t="str">
        <f>VLOOKUP(A357,'[1]velskup_0-300'!$A$3:$F$500,6,FALSE)</f>
        <v>20/1351</v>
      </c>
      <c r="D357" s="9">
        <v>354</v>
      </c>
      <c r="E357" s="9" t="str">
        <f>VLOOKUP(D357,'[1]velskup_0-300'!$B$3:$F$500,4,FALSE)</f>
        <v>Obec Nyklovice</v>
      </c>
      <c r="F357" s="16" t="str">
        <f>VLOOKUP(D357,'[1]velskup_0-300'!$B$3:$F$500,5,FALSE)</f>
        <v>20/0044</v>
      </c>
      <c r="G357" s="9">
        <v>354</v>
      </c>
      <c r="H357" s="9" t="str">
        <f>VLOOKUP(G357,'[1]velskup_0-300'!$C$3:$F$500,3,FALSE)</f>
        <v>Obec Rozseč</v>
      </c>
      <c r="I357" s="16" t="str">
        <f>VLOOKUP(G357,'[1]velskup_0-300'!$C$3:$F$500,4,FALSE)</f>
        <v>20/1325</v>
      </c>
      <c r="J357" s="9">
        <v>354</v>
      </c>
      <c r="K357" s="9" t="str">
        <f>VLOOKUP(J357,'[1]velskup_0-300'!$D$3:$F$500,2,FALSE)</f>
        <v>Obec Rudolec</v>
      </c>
      <c r="L357" s="17" t="str">
        <f>VLOOKUP(J357,'[1]velskup_0-300'!$D$3:$F$500,3,FALSE)</f>
        <v>20/0130</v>
      </c>
      <c r="M357" s="4"/>
      <c r="N357" s="4"/>
      <c r="O357" s="22"/>
      <c r="P357" s="4"/>
      <c r="Q357" s="4"/>
      <c r="R357" s="22"/>
      <c r="S357" s="4"/>
      <c r="T357" s="4"/>
      <c r="U357" s="22"/>
      <c r="V357" s="4"/>
      <c r="W357" s="4"/>
      <c r="X357" s="22"/>
      <c r="Y357" s="4"/>
      <c r="AA357" s="10"/>
      <c r="AB357" s="4"/>
      <c r="AD357" s="10"/>
      <c r="AE357" s="4"/>
      <c r="AG357" s="10"/>
      <c r="AH357" s="4"/>
      <c r="AJ357" s="10"/>
    </row>
    <row r="358" spans="1:36" ht="15">
      <c r="A358" s="11">
        <v>355</v>
      </c>
      <c r="B358" s="9" t="str">
        <f>VLOOKUP(A358,'[1]velskup_0-300'!$A$3:$F$500,5,FALSE)</f>
        <v>Obec Skřinářov</v>
      </c>
      <c r="C358" s="16" t="str">
        <f>VLOOKUP(A358,'[1]velskup_0-300'!$A$3:$F$500,6,FALSE)</f>
        <v>20/0569</v>
      </c>
      <c r="D358" s="9">
        <v>355</v>
      </c>
      <c r="E358" s="9" t="str">
        <f>VLOOKUP(D358,'[1]velskup_0-300'!$B$3:$F$500,4,FALSE)</f>
        <v>Obec Rozseč</v>
      </c>
      <c r="F358" s="16" t="str">
        <f>VLOOKUP(D358,'[1]velskup_0-300'!$B$3:$F$500,5,FALSE)</f>
        <v>20/1325</v>
      </c>
      <c r="G358" s="9">
        <v>355</v>
      </c>
      <c r="H358" s="9" t="str">
        <f>VLOOKUP(G358,'[1]velskup_0-300'!$C$3:$F$500,3,FALSE)</f>
        <v>Obec Číchov</v>
      </c>
      <c r="I358" s="16" t="str">
        <f>VLOOKUP(G358,'[1]velskup_0-300'!$C$3:$F$500,4,FALSE)</f>
        <v>20/1185</v>
      </c>
      <c r="J358" s="9">
        <v>355</v>
      </c>
      <c r="K358" s="9" t="str">
        <f>VLOOKUP(J358,'[1]velskup_0-300'!$D$3:$F$500,2,FALSE)</f>
        <v>Obec Víska</v>
      </c>
      <c r="L358" s="17" t="str">
        <f>VLOOKUP(J358,'[1]velskup_0-300'!$D$3:$F$500,3,FALSE)</f>
        <v>20/0160</v>
      </c>
      <c r="M358" s="4"/>
      <c r="N358" s="4"/>
      <c r="O358" s="22"/>
      <c r="P358" s="4"/>
      <c r="Q358" s="4"/>
      <c r="R358" s="22"/>
      <c r="S358" s="4"/>
      <c r="T358" s="4"/>
      <c r="U358" s="22"/>
      <c r="V358" s="4"/>
      <c r="W358" s="4"/>
      <c r="X358" s="22"/>
      <c r="Y358" s="4"/>
      <c r="AA358" s="10"/>
      <c r="AB358" s="4"/>
      <c r="AD358" s="10"/>
      <c r="AE358" s="4"/>
      <c r="AG358" s="10"/>
      <c r="AH358" s="4"/>
      <c r="AJ358" s="10"/>
    </row>
    <row r="359" spans="1:36" ht="15">
      <c r="A359" s="11">
        <v>356</v>
      </c>
      <c r="B359" s="9" t="str">
        <f>VLOOKUP(A359,'[1]velskup_0-300'!$A$3:$F$500,5,FALSE)</f>
        <v>Obec Sejřek</v>
      </c>
      <c r="C359" s="16" t="str">
        <f>VLOOKUP(A359,'[1]velskup_0-300'!$A$3:$F$500,6,FALSE)</f>
        <v>20/0033</v>
      </c>
      <c r="D359" s="9">
        <v>356</v>
      </c>
      <c r="E359" s="9" t="str">
        <f>VLOOKUP(D359,'[1]velskup_0-300'!$B$3:$F$500,4,FALSE)</f>
        <v>Obec Chlumek</v>
      </c>
      <c r="F359" s="16" t="str">
        <f>VLOOKUP(D359,'[1]velskup_0-300'!$B$3:$F$500,5,FALSE)</f>
        <v>20/1146</v>
      </c>
      <c r="G359" s="9">
        <v>356</v>
      </c>
      <c r="H359" s="9" t="str">
        <f>VLOOKUP(G359,'[1]velskup_0-300'!$C$3:$F$500,3,FALSE)</f>
        <v>Obec Milasín</v>
      </c>
      <c r="I359" s="16" t="str">
        <f>VLOOKUP(G359,'[1]velskup_0-300'!$C$3:$F$500,4,FALSE)</f>
        <v>20/0609</v>
      </c>
      <c r="J359" s="9">
        <v>356</v>
      </c>
      <c r="K359" s="9" t="str">
        <f>VLOOKUP(J359,'[1]velskup_0-300'!$D$3:$F$500,2,FALSE)</f>
        <v>Obec Cetoraz</v>
      </c>
      <c r="L359" s="17" t="str">
        <f>VLOOKUP(J359,'[1]velskup_0-300'!$D$3:$F$500,3,FALSE)</f>
        <v>20/0316</v>
      </c>
      <c r="M359" s="4"/>
      <c r="N359" s="4"/>
      <c r="O359" s="22"/>
      <c r="P359" s="4"/>
      <c r="Q359" s="4"/>
      <c r="R359" s="22"/>
      <c r="S359" s="4"/>
      <c r="T359" s="4"/>
      <c r="U359" s="22"/>
      <c r="V359" s="4"/>
      <c r="W359" s="4"/>
      <c r="X359" s="22"/>
      <c r="Y359" s="4"/>
      <c r="AA359" s="10"/>
      <c r="AB359" s="4"/>
      <c r="AD359" s="10"/>
      <c r="AE359" s="4"/>
      <c r="AG359" s="10"/>
      <c r="AH359" s="4"/>
      <c r="AJ359" s="10"/>
    </row>
    <row r="360" spans="1:36" ht="15">
      <c r="A360" s="11">
        <v>357</v>
      </c>
      <c r="B360" s="9" t="str">
        <f>VLOOKUP(A360,'[1]velskup_0-300'!$A$3:$F$500,5,FALSE)</f>
        <v>Obec Jilem</v>
      </c>
      <c r="C360" s="16" t="str">
        <f>VLOOKUP(A360,'[1]velskup_0-300'!$A$3:$F$500,6,FALSE)</f>
        <v>20/0709</v>
      </c>
      <c r="D360" s="9">
        <v>357</v>
      </c>
      <c r="E360" s="9" t="str">
        <f>VLOOKUP(D360,'[1]velskup_0-300'!$B$3:$F$500,4,FALSE)</f>
        <v>Obec Břevnice</v>
      </c>
      <c r="F360" s="16" t="str">
        <f>VLOOKUP(D360,'[1]velskup_0-300'!$B$3:$F$500,5,FALSE)</f>
        <v>20/0792</v>
      </c>
      <c r="G360" s="9">
        <v>357</v>
      </c>
      <c r="H360" s="9" t="str">
        <f>VLOOKUP(G360,'[1]velskup_0-300'!$C$3:$F$500,3,FALSE)</f>
        <v>Obec Červená Lhota</v>
      </c>
      <c r="I360" s="16" t="str">
        <f>VLOOKUP(G360,'[1]velskup_0-300'!$C$3:$F$500,4,FALSE)</f>
        <v>20/0800</v>
      </c>
      <c r="J360" s="9">
        <v>357</v>
      </c>
      <c r="K360" s="9" t="str">
        <f>VLOOKUP(J360,'[1]velskup_0-300'!$D$3:$F$500,2,FALSE)</f>
        <v>Obec Lhotka</v>
      </c>
      <c r="L360" s="17" t="str">
        <f>VLOOKUP(J360,'[1]velskup_0-300'!$D$3:$F$500,3,FALSE)</f>
        <v>20/0855</v>
      </c>
      <c r="M360" s="4"/>
      <c r="N360" s="4"/>
      <c r="O360" s="22"/>
      <c r="P360" s="4"/>
      <c r="Q360" s="4"/>
      <c r="R360" s="22"/>
      <c r="S360" s="4"/>
      <c r="T360" s="4"/>
      <c r="U360" s="22"/>
      <c r="V360" s="4"/>
      <c r="W360" s="4"/>
      <c r="X360" s="22"/>
      <c r="Y360" s="4"/>
      <c r="AA360" s="10"/>
      <c r="AB360" s="4"/>
      <c r="AD360" s="10"/>
      <c r="AE360" s="4"/>
      <c r="AG360" s="10"/>
      <c r="AH360" s="4"/>
      <c r="AJ360" s="10"/>
    </row>
    <row r="361" spans="1:36" ht="15">
      <c r="A361" s="11">
        <v>358</v>
      </c>
      <c r="B361" s="9" t="str">
        <f>VLOOKUP(A361,'[1]velskup_0-300'!$A$3:$F$500,5,FALSE)</f>
        <v>Obec Arneštovice</v>
      </c>
      <c r="C361" s="16" t="str">
        <f>VLOOKUP(A361,'[1]velskup_0-300'!$A$3:$F$500,6,FALSE)</f>
        <v>20/0306</v>
      </c>
      <c r="D361" s="9">
        <v>358</v>
      </c>
      <c r="E361" s="9" t="str">
        <f>VLOOKUP(D361,'[1]velskup_0-300'!$B$3:$F$500,4,FALSE)</f>
        <v>Obec Otín</v>
      </c>
      <c r="F361" s="16" t="str">
        <f>VLOOKUP(D361,'[1]velskup_0-300'!$B$3:$F$500,5,FALSE)</f>
        <v>20/0747</v>
      </c>
      <c r="G361" s="9">
        <v>358</v>
      </c>
      <c r="H361" s="9" t="str">
        <f>VLOOKUP(G361,'[1]velskup_0-300'!$C$3:$F$500,3,FALSE)</f>
        <v>Obec Rácovice</v>
      </c>
      <c r="I361" s="16" t="str">
        <f>VLOOKUP(G361,'[1]velskup_0-300'!$C$3:$F$500,4,FALSE)</f>
        <v>20/0230</v>
      </c>
      <c r="J361" s="9">
        <v>358</v>
      </c>
      <c r="K361" s="9" t="str">
        <f>VLOOKUP(J361,'[1]velskup_0-300'!$D$3:$F$500,2,FALSE)</f>
        <v>Obec Slavičky</v>
      </c>
      <c r="L361" s="17" t="str">
        <f>VLOOKUP(J361,'[1]velskup_0-300'!$D$3:$F$500,3,FALSE)</f>
        <v>20/0649</v>
      </c>
      <c r="M361" s="4"/>
      <c r="N361" s="4"/>
      <c r="O361" s="22"/>
      <c r="P361" s="4"/>
      <c r="Q361" s="4"/>
      <c r="R361" s="22"/>
      <c r="S361" s="4"/>
      <c r="T361" s="4"/>
      <c r="U361" s="22"/>
      <c r="V361" s="4"/>
      <c r="W361" s="4"/>
      <c r="X361" s="22"/>
      <c r="Y361" s="4"/>
      <c r="AA361" s="10"/>
      <c r="AB361" s="4"/>
      <c r="AD361" s="10"/>
      <c r="AE361" s="4"/>
      <c r="AG361" s="10"/>
      <c r="AH361" s="4"/>
      <c r="AJ361" s="10"/>
    </row>
    <row r="362" spans="1:36" ht="15">
      <c r="A362" s="11">
        <v>359</v>
      </c>
      <c r="B362" s="9" t="str">
        <f>VLOOKUP(A362,'[1]velskup_0-300'!$A$3:$F$500,5,FALSE)</f>
        <v>Obec Zlátenka</v>
      </c>
      <c r="C362" s="16" t="str">
        <f>VLOOKUP(A362,'[1]velskup_0-300'!$A$3:$F$500,6,FALSE)</f>
        <v>20/0417</v>
      </c>
      <c r="D362" s="9">
        <v>359</v>
      </c>
      <c r="E362" s="9" t="str">
        <f>VLOOKUP(D362,'[1]velskup_0-300'!$B$3:$F$500,4,FALSE)</f>
        <v>Obec Útěchovičky</v>
      </c>
      <c r="F362" s="16" t="str">
        <f>VLOOKUP(D362,'[1]velskup_0-300'!$B$3:$F$500,5,FALSE)</f>
        <v>20/0401</v>
      </c>
      <c r="G362" s="9">
        <v>359</v>
      </c>
      <c r="H362" s="9" t="str">
        <f>VLOOKUP(G362,'[1]velskup_0-300'!$C$3:$F$500,3,FALSE)</f>
        <v>Obec Lhotice</v>
      </c>
      <c r="I362" s="16" t="str">
        <f>VLOOKUP(G362,'[1]velskup_0-300'!$C$3:$F$500,4,FALSE)</f>
        <v>20/0223</v>
      </c>
      <c r="J362" s="9">
        <v>359</v>
      </c>
      <c r="K362" s="9" t="str">
        <f>VLOOKUP(J362,'[1]velskup_0-300'!$D$3:$F$500,2,FALSE)</f>
        <v>Obec Mysletín</v>
      </c>
      <c r="L362" s="17" t="str">
        <f>VLOOKUP(J362,'[1]velskup_0-300'!$D$3:$F$500,3,FALSE)</f>
        <v>20/0368</v>
      </c>
      <c r="M362" s="4"/>
      <c r="N362" s="4"/>
      <c r="O362" s="22"/>
      <c r="P362" s="4"/>
      <c r="Q362" s="4"/>
      <c r="R362" s="22"/>
      <c r="S362" s="4"/>
      <c r="T362" s="4"/>
      <c r="U362" s="22"/>
      <c r="V362" s="4"/>
      <c r="W362" s="4"/>
      <c r="X362" s="22"/>
      <c r="Y362" s="4"/>
      <c r="AA362" s="10"/>
      <c r="AB362" s="4"/>
      <c r="AD362" s="10"/>
      <c r="AE362" s="4"/>
      <c r="AG362" s="10"/>
      <c r="AH362" s="4"/>
      <c r="AJ362" s="10"/>
    </row>
    <row r="363" spans="1:36" ht="15">
      <c r="A363" s="11">
        <v>360</v>
      </c>
      <c r="B363" s="9" t="str">
        <f>VLOOKUP(A363,'[1]velskup_0-300'!$A$3:$F$500,5,FALSE)</f>
        <v>Obec Chrtníč</v>
      </c>
      <c r="C363" s="16" t="str">
        <f>VLOOKUP(A363,'[1]velskup_0-300'!$A$3:$F$500,6,FALSE)</f>
        <v>20/0803</v>
      </c>
      <c r="D363" s="9">
        <v>360</v>
      </c>
      <c r="E363" s="9" t="str">
        <f>VLOOKUP(D363,'[1]velskup_0-300'!$B$3:$F$500,4,FALSE)</f>
        <v>Obec Bačkovice</v>
      </c>
      <c r="F363" s="16" t="str">
        <f>VLOOKUP(D363,'[1]velskup_0-300'!$B$3:$F$500,5,FALSE)</f>
        <v>20/1359</v>
      </c>
      <c r="G363" s="9">
        <v>360</v>
      </c>
      <c r="H363" s="9" t="str">
        <f>VLOOKUP(G363,'[1]velskup_0-300'!$C$3:$F$500,3,FALSE)</f>
        <v>Obec Markvartice</v>
      </c>
      <c r="I363" s="16" t="str">
        <f>VLOOKUP(G363,'[1]velskup_0-300'!$C$3:$F$500,4,FALSE)</f>
        <v>20/1120</v>
      </c>
      <c r="J363" s="9">
        <v>360</v>
      </c>
      <c r="K363" s="9" t="str">
        <f>VLOOKUP(J363,'[1]velskup_0-300'!$D$3:$F$500,2,FALSE)</f>
        <v>Obec Vojslavice</v>
      </c>
      <c r="L363" s="17" t="str">
        <f>VLOOKUP(J363,'[1]velskup_0-300'!$D$3:$F$500,3,FALSE)</f>
        <v>20/0408</v>
      </c>
      <c r="M363" s="4"/>
      <c r="N363" s="4"/>
      <c r="O363" s="22"/>
      <c r="P363" s="4"/>
      <c r="Q363" s="4"/>
      <c r="R363" s="22"/>
      <c r="S363" s="4"/>
      <c r="T363" s="4"/>
      <c r="U363" s="22"/>
      <c r="V363" s="4"/>
      <c r="W363" s="4"/>
      <c r="X363" s="22"/>
      <c r="Y363" s="4"/>
      <c r="AA363" s="10"/>
      <c r="AB363" s="4"/>
      <c r="AD363" s="10"/>
      <c r="AE363" s="4"/>
      <c r="AG363" s="10"/>
      <c r="AH363" s="4"/>
      <c r="AJ363" s="10"/>
    </row>
    <row r="364" spans="1:36" ht="15">
      <c r="A364" s="11">
        <v>361</v>
      </c>
      <c r="B364" s="9" t="str">
        <f>VLOOKUP(A364,'[1]velskup_0-300'!$A$3:$F$500,5,FALSE)</f>
        <v>Obec Jersín</v>
      </c>
      <c r="C364" s="16" t="str">
        <f>VLOOKUP(A364,'[1]velskup_0-300'!$A$3:$F$500,6,FALSE)</f>
        <v>20/1349</v>
      </c>
      <c r="D364" s="9">
        <v>361</v>
      </c>
      <c r="E364" s="9" t="str">
        <f>VLOOKUP(D364,'[1]velskup_0-300'!$B$3:$F$500,4,FALSE)</f>
        <v>Obec Slavičky</v>
      </c>
      <c r="F364" s="16" t="str">
        <f>VLOOKUP(D364,'[1]velskup_0-300'!$B$3:$F$500,5,FALSE)</f>
        <v>20/0649</v>
      </c>
      <c r="G364" s="9">
        <v>361</v>
      </c>
      <c r="H364" s="9" t="str">
        <f>VLOOKUP(G364,'[1]velskup_0-300'!$C$3:$F$500,3,FALSE)</f>
        <v>Obec Horní Libochová</v>
      </c>
      <c r="I364" s="16" t="str">
        <f>VLOOKUP(G364,'[1]velskup_0-300'!$C$3:$F$500,4,FALSE)</f>
        <v>20/1088</v>
      </c>
      <c r="J364" s="9">
        <v>361</v>
      </c>
      <c r="K364" s="9" t="str">
        <f>VLOOKUP(J364,'[1]velskup_0-300'!$D$3:$F$500,2,FALSE)</f>
        <v>Obec Vlčatín</v>
      </c>
      <c r="L364" s="17" t="str">
        <f>VLOOKUP(J364,'[1]velskup_0-300'!$D$3:$F$500,3,FALSE)</f>
        <v>20/0271</v>
      </c>
      <c r="M364" s="4"/>
      <c r="N364" s="4"/>
      <c r="O364" s="22"/>
      <c r="P364" s="4"/>
      <c r="Q364" s="4"/>
      <c r="R364" s="22"/>
      <c r="S364" s="4"/>
      <c r="T364" s="4"/>
      <c r="U364" s="22"/>
      <c r="V364" s="4"/>
      <c r="W364" s="4"/>
      <c r="X364" s="22"/>
      <c r="Y364" s="4"/>
      <c r="AA364" s="10"/>
      <c r="AB364" s="4"/>
      <c r="AD364" s="10"/>
      <c r="AE364" s="4"/>
      <c r="AG364" s="10"/>
      <c r="AH364" s="4"/>
      <c r="AJ364" s="10"/>
    </row>
    <row r="365" spans="1:36" ht="15">
      <c r="A365" s="11">
        <v>362</v>
      </c>
      <c r="B365" s="9" t="str">
        <f>VLOOKUP(A365,'[1]velskup_0-300'!$A$3:$F$500,5,FALSE)</f>
        <v>Obec Rozseč</v>
      </c>
      <c r="C365" s="16" t="str">
        <f>VLOOKUP(A365,'[1]velskup_0-300'!$A$3:$F$500,6,FALSE)</f>
        <v>20/1325</v>
      </c>
      <c r="D365" s="9">
        <v>362</v>
      </c>
      <c r="E365" s="9" t="str">
        <f>VLOOKUP(D365,'[1]velskup_0-300'!$B$3:$F$500,4,FALSE)</f>
        <v>Obec Kostelní Myslová</v>
      </c>
      <c r="F365" s="16" t="str">
        <f>VLOOKUP(D365,'[1]velskup_0-300'!$B$3:$F$500,5,FALSE)</f>
        <v>20/1351</v>
      </c>
      <c r="G365" s="9">
        <v>362</v>
      </c>
      <c r="H365" s="9" t="str">
        <f>VLOOKUP(G365,'[1]velskup_0-300'!$C$3:$F$500,3,FALSE)</f>
        <v>Obec Rozseč</v>
      </c>
      <c r="I365" s="16" t="str">
        <f>VLOOKUP(G365,'[1]velskup_0-300'!$C$3:$F$500,4,FALSE)</f>
        <v>20/0574</v>
      </c>
      <c r="J365" s="9">
        <v>362</v>
      </c>
      <c r="K365" s="9" t="str">
        <f>VLOOKUP(J365,'[1]velskup_0-300'!$D$3:$F$500,2,FALSE)</f>
        <v>Obec Sirákov</v>
      </c>
      <c r="L365" s="17" t="str">
        <f>VLOOKUP(J365,'[1]velskup_0-300'!$D$3:$F$500,3,FALSE)</f>
        <v>20/0135</v>
      </c>
      <c r="M365" s="4"/>
      <c r="N365" s="4"/>
      <c r="O365" s="22"/>
      <c r="P365" s="4"/>
      <c r="Q365" s="4"/>
      <c r="R365" s="22"/>
      <c r="S365" s="4"/>
      <c r="T365" s="4"/>
      <c r="U365" s="22"/>
      <c r="V365" s="4"/>
      <c r="W365" s="4"/>
      <c r="X365" s="22"/>
      <c r="Y365" s="4"/>
      <c r="AA365" s="10"/>
      <c r="AB365" s="4"/>
      <c r="AD365" s="10"/>
      <c r="AE365" s="4"/>
      <c r="AG365" s="10"/>
      <c r="AH365" s="4"/>
      <c r="AJ365" s="10"/>
    </row>
    <row r="366" spans="1:36" ht="15">
      <c r="A366" s="11">
        <v>363</v>
      </c>
      <c r="B366" s="9" t="str">
        <f>VLOOKUP(A366,'[1]velskup_0-300'!$A$3:$F$500,5,FALSE)</f>
        <v>Obec Nimpšov</v>
      </c>
      <c r="C366" s="16" t="str">
        <f>VLOOKUP(A366,'[1]velskup_0-300'!$A$3:$F$500,6,FALSE)</f>
        <v>20/1366</v>
      </c>
      <c r="D366" s="9">
        <v>363</v>
      </c>
      <c r="E366" s="9" t="str">
        <f>VLOOKUP(D366,'[1]velskup_0-300'!$B$3:$F$500,4,FALSE)</f>
        <v>Obec Vystrčenovice</v>
      </c>
      <c r="F366" s="16" t="str">
        <f>VLOOKUP(D366,'[1]velskup_0-300'!$B$3:$F$500,5,FALSE)</f>
        <v>20/1029</v>
      </c>
      <c r="G366" s="9">
        <v>363</v>
      </c>
      <c r="H366" s="9" t="str">
        <f>VLOOKUP(G366,'[1]velskup_0-300'!$C$3:$F$500,3,FALSE)</f>
        <v>Obec Skryje</v>
      </c>
      <c r="I366" s="16" t="str">
        <f>VLOOKUP(G366,'[1]velskup_0-300'!$C$3:$F$500,4,FALSE)</f>
        <v>20/1254</v>
      </c>
      <c r="J366" s="9">
        <v>363</v>
      </c>
      <c r="K366" s="9" t="str">
        <f>VLOOKUP(J366,'[1]velskup_0-300'!$D$3:$F$500,2,FALSE)</f>
        <v>Obec Odunec</v>
      </c>
      <c r="L366" s="17" t="str">
        <f>VLOOKUP(J366,'[1]velskup_0-300'!$D$3:$F$500,3,FALSE)</f>
        <v>20/1240</v>
      </c>
      <c r="M366" s="4"/>
      <c r="N366" s="4"/>
      <c r="O366" s="22"/>
      <c r="P366" s="4"/>
      <c r="Q366" s="4"/>
      <c r="R366" s="22"/>
      <c r="S366" s="4"/>
      <c r="T366" s="4"/>
      <c r="U366" s="22"/>
      <c r="V366" s="4"/>
      <c r="W366" s="4"/>
      <c r="X366" s="22"/>
      <c r="Y366" s="4"/>
      <c r="AA366" s="10"/>
      <c r="AB366" s="4"/>
      <c r="AD366" s="10"/>
      <c r="AE366" s="4"/>
      <c r="AG366" s="10"/>
      <c r="AH366" s="4"/>
      <c r="AJ366" s="10"/>
    </row>
    <row r="367" spans="1:36" ht="15">
      <c r="A367" s="11">
        <v>364</v>
      </c>
      <c r="B367" s="9" t="str">
        <f>VLOOKUP(A367,'[1]velskup_0-300'!$A$3:$F$500,5,FALSE)</f>
        <v>Obec Sviny</v>
      </c>
      <c r="C367" s="16" t="str">
        <f>VLOOKUP(A367,'[1]velskup_0-300'!$A$3:$F$500,6,FALSE)</f>
        <v>20/0994</v>
      </c>
      <c r="D367" s="9">
        <v>364</v>
      </c>
      <c r="E367" s="9" t="str">
        <f>VLOOKUP(D367,'[1]velskup_0-300'!$B$3:$F$500,4,FALSE)</f>
        <v>Obec Písečné</v>
      </c>
      <c r="F367" s="16" t="str">
        <f>VLOOKUP(D367,'[1]velskup_0-300'!$B$3:$F$500,5,FALSE)</f>
        <v>20/0027</v>
      </c>
      <c r="G367" s="9">
        <v>364</v>
      </c>
      <c r="H367" s="9" t="str">
        <f>VLOOKUP(G367,'[1]velskup_0-300'!$C$3:$F$500,3,FALSE)</f>
        <v>Obec Ždánice</v>
      </c>
      <c r="I367" s="16" t="str">
        <f>VLOOKUP(G367,'[1]velskup_0-300'!$C$3:$F$500,4,FALSE)</f>
        <v>20/0042</v>
      </c>
      <c r="J367" s="9">
        <v>364</v>
      </c>
      <c r="K367" s="9" t="str">
        <f>VLOOKUP(J367,'[1]velskup_0-300'!$D$3:$F$500,2,FALSE)</f>
        <v>Obec Květinov</v>
      </c>
      <c r="L367" s="17" t="str">
        <f>VLOOKUP(J367,'[1]velskup_0-300'!$D$3:$F$500,3,FALSE)</f>
        <v>20/1079</v>
      </c>
      <c r="M367" s="4"/>
      <c r="N367" s="4"/>
      <c r="O367" s="22"/>
      <c r="P367" s="4"/>
      <c r="Q367" s="4"/>
      <c r="R367" s="22"/>
      <c r="S367" s="4"/>
      <c r="T367" s="4"/>
      <c r="U367" s="22"/>
      <c r="V367" s="4"/>
      <c r="W367" s="4"/>
      <c r="X367" s="22"/>
      <c r="Y367" s="4"/>
      <c r="AA367" s="10"/>
      <c r="AB367" s="4"/>
      <c r="AD367" s="10"/>
      <c r="AE367" s="4"/>
      <c r="AG367" s="10"/>
      <c r="AH367" s="4"/>
      <c r="AJ367" s="10"/>
    </row>
    <row r="368" spans="1:36" ht="15">
      <c r="A368" s="11">
        <v>365</v>
      </c>
      <c r="B368" s="9" t="str">
        <f>VLOOKUP(A368,'[1]velskup_0-300'!$A$3:$F$500,5,FALSE)</f>
        <v>Obec Zbinohy</v>
      </c>
      <c r="C368" s="16" t="str">
        <f>VLOOKUP(A368,'[1]velskup_0-300'!$A$3:$F$500,6,FALSE)</f>
        <v>20/1237</v>
      </c>
      <c r="D368" s="9">
        <v>365</v>
      </c>
      <c r="E368" s="9" t="str">
        <f>VLOOKUP(D368,'[1]velskup_0-300'!$B$3:$F$500,4,FALSE)</f>
        <v>Obec Březí</v>
      </c>
      <c r="F368" s="16" t="str">
        <f>VLOOKUP(D368,'[1]velskup_0-300'!$B$3:$F$500,5,FALSE)</f>
        <v>20/1371</v>
      </c>
      <c r="G368" s="9">
        <v>365</v>
      </c>
      <c r="H368" s="9" t="str">
        <f>VLOOKUP(G368,'[1]velskup_0-300'!$C$3:$F$500,3,FALSE)</f>
        <v>Obec Kouty</v>
      </c>
      <c r="I368" s="16" t="str">
        <f>VLOOKUP(G368,'[1]velskup_0-300'!$C$3:$F$500,4,FALSE)</f>
        <v>20/0761</v>
      </c>
      <c r="J368" s="9">
        <v>365</v>
      </c>
      <c r="K368" s="9" t="str">
        <f>VLOOKUP(J368,'[1]velskup_0-300'!$D$3:$F$500,2,FALSE)</f>
        <v>Obec Útěchovice</v>
      </c>
      <c r="L368" s="17" t="str">
        <f>VLOOKUP(J368,'[1]velskup_0-300'!$D$3:$F$500,3,FALSE)</f>
        <v>20/0402</v>
      </c>
      <c r="M368" s="4"/>
      <c r="N368" s="4"/>
      <c r="O368" s="22"/>
      <c r="P368" s="4"/>
      <c r="Q368" s="4"/>
      <c r="R368" s="22"/>
      <c r="S368" s="4"/>
      <c r="T368" s="4"/>
      <c r="U368" s="22"/>
      <c r="V368" s="4"/>
      <c r="W368" s="4"/>
      <c r="X368" s="22"/>
      <c r="Y368" s="4"/>
      <c r="AA368" s="10"/>
      <c r="AB368" s="4"/>
      <c r="AD368" s="10"/>
      <c r="AE368" s="4"/>
      <c r="AG368" s="10"/>
      <c r="AH368" s="4"/>
      <c r="AJ368" s="10"/>
    </row>
    <row r="369" spans="1:36" ht="15">
      <c r="A369" s="11">
        <v>366</v>
      </c>
      <c r="B369" s="9" t="str">
        <f>VLOOKUP(A369,'[1]velskup_0-300'!$A$3:$F$500,5,FALSE)</f>
        <v>Obec Bačkov</v>
      </c>
      <c r="C369" s="16" t="str">
        <f>VLOOKUP(A369,'[1]velskup_0-300'!$A$3:$F$500,6,FALSE)</f>
        <v>20/1303</v>
      </c>
      <c r="D369" s="9">
        <v>366</v>
      </c>
      <c r="E369" s="9" t="str">
        <f>VLOOKUP(D369,'[1]velskup_0-300'!$B$3:$F$500,4,FALSE)</f>
        <v>Obec Vilémovice</v>
      </c>
      <c r="F369" s="16" t="str">
        <f>VLOOKUP(D369,'[1]velskup_0-300'!$B$3:$F$500,5,FALSE)</f>
        <v>20/1317</v>
      </c>
      <c r="G369" s="9">
        <v>366</v>
      </c>
      <c r="H369" s="9" t="str">
        <f>VLOOKUP(G369,'[1]velskup_0-300'!$C$3:$F$500,3,FALSE)</f>
        <v>Obec Doupě</v>
      </c>
      <c r="I369" s="16" t="str">
        <f>VLOOKUP(G369,'[1]velskup_0-300'!$C$3:$F$500,4,FALSE)</f>
        <v>20/1344</v>
      </c>
      <c r="J369" s="9">
        <v>366</v>
      </c>
      <c r="K369" s="9" t="str">
        <f>VLOOKUP(J369,'[1]velskup_0-300'!$D$3:$F$500,2,FALSE)</f>
        <v>Obec Stropešín</v>
      </c>
      <c r="L369" s="17" t="str">
        <f>VLOOKUP(J369,'[1]velskup_0-300'!$D$3:$F$500,3,FALSE)</f>
        <v>20/0233</v>
      </c>
      <c r="M369" s="4"/>
      <c r="N369" s="4"/>
      <c r="O369" s="22"/>
      <c r="P369" s="4"/>
      <c r="Q369" s="4"/>
      <c r="R369" s="22"/>
      <c r="S369" s="4"/>
      <c r="T369" s="4"/>
      <c r="U369" s="22"/>
      <c r="V369" s="4"/>
      <c r="W369" s="4"/>
      <c r="X369" s="22"/>
      <c r="Y369" s="4"/>
      <c r="AA369" s="10"/>
      <c r="AB369" s="4"/>
      <c r="AD369" s="10"/>
      <c r="AE369" s="4"/>
      <c r="AG369" s="10"/>
      <c r="AH369" s="4"/>
      <c r="AJ369" s="10"/>
    </row>
    <row r="370" spans="1:36" ht="15">
      <c r="A370" s="11">
        <v>367</v>
      </c>
      <c r="B370" s="9" t="str">
        <f>VLOOKUP(A370,'[1]velskup_0-300'!$A$3:$F$500,5,FALSE)</f>
        <v>Obec Střítež</v>
      </c>
      <c r="C370" s="16" t="str">
        <f>VLOOKUP(A370,'[1]velskup_0-300'!$A$3:$F$500,6,FALSE)</f>
        <v>20/0037</v>
      </c>
      <c r="D370" s="9">
        <v>367</v>
      </c>
      <c r="E370" s="9" t="str">
        <f>VLOOKUP(D370,'[1]velskup_0-300'!$B$3:$F$500,4,FALSE)</f>
        <v>Obec Nadějov</v>
      </c>
      <c r="F370" s="16" t="str">
        <f>VLOOKUP(D370,'[1]velskup_0-300'!$B$3:$F$500,5,FALSE)</f>
        <v>20/1235</v>
      </c>
      <c r="G370" s="9">
        <v>367</v>
      </c>
      <c r="H370" s="9" t="str">
        <f>VLOOKUP(G370,'[1]velskup_0-300'!$C$3:$F$500,3,FALSE)</f>
        <v>Obec Bohuňov</v>
      </c>
      <c r="I370" s="16" t="str">
        <f>VLOOKUP(G370,'[1]velskup_0-300'!$C$3:$F$500,4,FALSE)</f>
        <v>20/0009</v>
      </c>
      <c r="J370" s="9">
        <v>367</v>
      </c>
      <c r="K370" s="9" t="str">
        <f>VLOOKUP(J370,'[1]velskup_0-300'!$D$3:$F$500,2,FALSE)</f>
        <v>Obec Vysoká</v>
      </c>
      <c r="L370" s="17" t="str">
        <f>VLOOKUP(J370,'[1]velskup_0-300'!$D$3:$F$500,3,FALSE)</f>
        <v>20/0612</v>
      </c>
      <c r="M370" s="4"/>
      <c r="N370" s="4"/>
      <c r="O370" s="22"/>
      <c r="P370" s="4"/>
      <c r="Q370" s="4"/>
      <c r="R370" s="22"/>
      <c r="S370" s="4"/>
      <c r="T370" s="4"/>
      <c r="U370" s="22"/>
      <c r="V370" s="4"/>
      <c r="W370" s="4"/>
      <c r="X370" s="22"/>
      <c r="Y370" s="4"/>
      <c r="AA370" s="10"/>
      <c r="AB370" s="4"/>
      <c r="AD370" s="10"/>
      <c r="AE370" s="4"/>
      <c r="AG370" s="10"/>
      <c r="AH370" s="4"/>
      <c r="AJ370" s="10"/>
    </row>
    <row r="371" spans="1:36" ht="15">
      <c r="A371" s="11">
        <v>368</v>
      </c>
      <c r="B371" s="9" t="str">
        <f>VLOOKUP(A371,'[1]velskup_0-300'!$A$3:$F$500,5,FALSE)</f>
        <v>Obec Kunemil</v>
      </c>
      <c r="C371" s="16" t="str">
        <f>VLOOKUP(A371,'[1]velskup_0-300'!$A$3:$F$500,6,FALSE)</f>
        <v>20/1309</v>
      </c>
      <c r="D371" s="9">
        <v>368</v>
      </c>
      <c r="E371" s="9" t="str">
        <f>VLOOKUP(D371,'[1]velskup_0-300'!$B$3:$F$500,4,FALSE)</f>
        <v>Obec Střítež</v>
      </c>
      <c r="F371" s="16" t="str">
        <f>VLOOKUP(D371,'[1]velskup_0-300'!$B$3:$F$500,5,FALSE)</f>
        <v>20/0037</v>
      </c>
      <c r="G371" s="9">
        <v>368</v>
      </c>
      <c r="H371" s="9" t="str">
        <f>VLOOKUP(G371,'[1]velskup_0-300'!$C$3:$F$500,3,FALSE)</f>
        <v>Obec Mysletín</v>
      </c>
      <c r="I371" s="16" t="str">
        <f>VLOOKUP(G371,'[1]velskup_0-300'!$C$3:$F$500,4,FALSE)</f>
        <v>20/0368</v>
      </c>
      <c r="J371" s="9">
        <v>368</v>
      </c>
      <c r="K371" s="9" t="str">
        <f>VLOOKUP(J371,'[1]velskup_0-300'!$D$3:$F$500,2,FALSE)</f>
        <v>Obec Sazomín</v>
      </c>
      <c r="L371" s="17" t="str">
        <f>VLOOKUP(J371,'[1]velskup_0-300'!$D$3:$F$500,3,FALSE)</f>
        <v>20/0134</v>
      </c>
      <c r="M371" s="4"/>
      <c r="N371" s="4"/>
      <c r="O371" s="22"/>
      <c r="P371" s="4"/>
      <c r="Q371" s="4"/>
      <c r="R371" s="22"/>
      <c r="S371" s="4"/>
      <c r="T371" s="4"/>
      <c r="U371" s="22"/>
      <c r="V371" s="4"/>
      <c r="W371" s="4"/>
      <c r="X371" s="22"/>
      <c r="Y371" s="4"/>
      <c r="AA371" s="10"/>
      <c r="AB371" s="4"/>
      <c r="AD371" s="10"/>
      <c r="AE371" s="4"/>
      <c r="AG371" s="10"/>
      <c r="AH371" s="4"/>
      <c r="AJ371" s="10"/>
    </row>
    <row r="372" spans="1:36" ht="15">
      <c r="A372" s="11">
        <v>369</v>
      </c>
      <c r="B372" s="9" t="str">
        <f>VLOOKUP(A372,'[1]velskup_0-300'!$A$3:$F$500,5,FALSE)</f>
        <v>Obec Suchá</v>
      </c>
      <c r="C372" s="16" t="str">
        <f>VLOOKUP(A372,'[1]velskup_0-300'!$A$3:$F$500,6,FALSE)</f>
        <v>20/0744</v>
      </c>
      <c r="D372" s="9">
        <v>369</v>
      </c>
      <c r="E372" s="9" t="str">
        <f>VLOOKUP(D372,'[1]velskup_0-300'!$B$3:$F$500,4,FALSE)</f>
        <v>Obec Stáj</v>
      </c>
      <c r="F372" s="16" t="str">
        <f>VLOOKUP(D372,'[1]velskup_0-300'!$B$3:$F$500,5,FALSE)</f>
        <v>20/1206</v>
      </c>
      <c r="G372" s="9">
        <v>369</v>
      </c>
      <c r="H372" s="9" t="str">
        <f>VLOOKUP(G372,'[1]velskup_0-300'!$C$3:$F$500,3,FALSE)</f>
        <v>Obec Sejřek</v>
      </c>
      <c r="I372" s="16" t="str">
        <f>VLOOKUP(G372,'[1]velskup_0-300'!$C$3:$F$500,4,FALSE)</f>
        <v>20/0033</v>
      </c>
      <c r="J372" s="9">
        <v>369</v>
      </c>
      <c r="K372" s="9" t="str">
        <f>VLOOKUP(J372,'[1]velskup_0-300'!$D$3:$F$500,2,FALSE)</f>
        <v>Obec Bohdalín</v>
      </c>
      <c r="L372" s="17" t="str">
        <f>VLOOKUP(J372,'[1]velskup_0-300'!$D$3:$F$500,3,FALSE)</f>
        <v>20/1357</v>
      </c>
      <c r="M372" s="4"/>
      <c r="N372" s="4"/>
      <c r="O372" s="22"/>
      <c r="P372" s="4"/>
      <c r="Q372" s="4"/>
      <c r="R372" s="22"/>
      <c r="S372" s="4"/>
      <c r="T372" s="4"/>
      <c r="U372" s="22"/>
      <c r="V372" s="4"/>
      <c r="W372" s="4"/>
      <c r="X372" s="22"/>
      <c r="Y372" s="4"/>
      <c r="AA372" s="10"/>
      <c r="AB372" s="4"/>
      <c r="AD372" s="10"/>
      <c r="AE372" s="4"/>
      <c r="AG372" s="10"/>
      <c r="AH372" s="4"/>
      <c r="AJ372" s="10"/>
    </row>
    <row r="373" spans="1:36" ht="15">
      <c r="A373" s="11">
        <v>370</v>
      </c>
      <c r="B373" s="9" t="str">
        <f>VLOOKUP(A373,'[1]velskup_0-300'!$A$3:$F$500,5,FALSE)</f>
        <v>Obec Markvartice</v>
      </c>
      <c r="C373" s="16" t="str">
        <f>VLOOKUP(A373,'[1]velskup_0-300'!$A$3:$F$500,6,FALSE)</f>
        <v>20/1120</v>
      </c>
      <c r="D373" s="9">
        <v>370</v>
      </c>
      <c r="E373" s="9" t="str">
        <f>VLOOKUP(D373,'[1]velskup_0-300'!$B$3:$F$500,4,FALSE)</f>
        <v>Obec Kozlany</v>
      </c>
      <c r="F373" s="16" t="str">
        <f>VLOOKUP(D373,'[1]velskup_0-300'!$B$3:$F$500,5,FALSE)</f>
        <v>20/0263</v>
      </c>
      <c r="G373" s="9">
        <v>370</v>
      </c>
      <c r="H373" s="9" t="str">
        <f>VLOOKUP(G373,'[1]velskup_0-300'!$C$3:$F$500,3,FALSE)</f>
        <v>Obec Vlkov</v>
      </c>
      <c r="I373" s="16" t="str">
        <f>VLOOKUP(G373,'[1]velskup_0-300'!$C$3:$F$500,4,FALSE)</f>
        <v>20/0570</v>
      </c>
      <c r="J373" s="9">
        <v>370</v>
      </c>
      <c r="K373" s="9" t="str">
        <f>VLOOKUP(J373,'[1]velskup_0-300'!$D$3:$F$500,2,FALSE)</f>
        <v>Obec Chyšná</v>
      </c>
      <c r="L373" s="17" t="str">
        <f>VLOOKUP(J373,'[1]velskup_0-300'!$D$3:$F$500,3,FALSE)</f>
        <v>20/0340</v>
      </c>
      <c r="M373" s="4"/>
      <c r="N373" s="4"/>
      <c r="O373" s="22"/>
      <c r="P373" s="4"/>
      <c r="Q373" s="4"/>
      <c r="R373" s="22"/>
      <c r="S373" s="4"/>
      <c r="T373" s="4"/>
      <c r="U373" s="22"/>
      <c r="V373" s="4"/>
      <c r="W373" s="4"/>
      <c r="X373" s="22"/>
      <c r="Y373" s="4"/>
      <c r="AA373" s="10"/>
      <c r="AB373" s="4"/>
      <c r="AD373" s="10"/>
      <c r="AE373" s="4"/>
      <c r="AG373" s="10"/>
      <c r="AH373" s="4"/>
      <c r="AJ373" s="10"/>
    </row>
    <row r="374" spans="1:36" ht="15">
      <c r="A374" s="11">
        <v>371</v>
      </c>
      <c r="B374" s="9" t="str">
        <f>VLOOKUP(A374,'[1]velskup_0-300'!$A$3:$F$500,5,FALSE)</f>
        <v>Obec Meziříčko</v>
      </c>
      <c r="C374" s="16" t="str">
        <f>VLOOKUP(A374,'[1]velskup_0-300'!$A$3:$F$500,6,FALSE)</f>
        <v>20/1356</v>
      </c>
      <c r="D374" s="9">
        <v>371</v>
      </c>
      <c r="E374" s="9" t="str">
        <f>VLOOKUP(D374,'[1]velskup_0-300'!$B$3:$F$500,4,FALSE)</f>
        <v>Obec Hradec</v>
      </c>
      <c r="F374" s="16" t="str">
        <f>VLOOKUP(D374,'[1]velskup_0-300'!$B$3:$F$500,5,FALSE)</f>
        <v>20/0785</v>
      </c>
      <c r="G374" s="9">
        <v>371</v>
      </c>
      <c r="H374" s="9" t="str">
        <f>VLOOKUP(G374,'[1]velskup_0-300'!$C$3:$F$500,3,FALSE)</f>
        <v>Obec Stojčín</v>
      </c>
      <c r="I374" s="16" t="str">
        <f>VLOOKUP(G374,'[1]velskup_0-300'!$C$3:$F$500,4,FALSE)</f>
        <v>20/0394</v>
      </c>
      <c r="J374" s="9">
        <v>371</v>
      </c>
      <c r="K374" s="9" t="str">
        <f>VLOOKUP(J374,'[1]velskup_0-300'!$D$3:$F$500,2,FALSE)</f>
        <v>Obec Malá Losenice</v>
      </c>
      <c r="L374" s="17" t="str">
        <f>VLOOKUP(J374,'[1]velskup_0-300'!$D$3:$F$500,3,FALSE)</f>
        <v>20/0099</v>
      </c>
      <c r="M374" s="4"/>
      <c r="N374" s="4"/>
      <c r="O374" s="22"/>
      <c r="P374" s="4"/>
      <c r="Q374" s="4"/>
      <c r="R374" s="22"/>
      <c r="S374" s="4"/>
      <c r="T374" s="4"/>
      <c r="U374" s="22"/>
      <c r="V374" s="4"/>
      <c r="W374" s="4"/>
      <c r="X374" s="22"/>
      <c r="Y374" s="4"/>
      <c r="AA374" s="10"/>
      <c r="AB374" s="4"/>
      <c r="AD374" s="10"/>
      <c r="AE374" s="4"/>
      <c r="AG374" s="10"/>
      <c r="AH374" s="4"/>
      <c r="AJ374" s="10"/>
    </row>
    <row r="375" spans="1:36" ht="15">
      <c r="A375" s="11">
        <v>372</v>
      </c>
      <c r="B375" s="9" t="str">
        <f>VLOOKUP(A375,'[1]velskup_0-300'!$A$3:$F$500,5,FALSE)</f>
        <v>Obec Květinov</v>
      </c>
      <c r="C375" s="16" t="str">
        <f>VLOOKUP(A375,'[1]velskup_0-300'!$A$3:$F$500,6,FALSE)</f>
        <v>20/1079</v>
      </c>
      <c r="D375" s="9">
        <v>372</v>
      </c>
      <c r="E375" s="9" t="str">
        <f>VLOOKUP(D375,'[1]velskup_0-300'!$B$3:$F$500,4,FALSE)</f>
        <v>Obec Kundratice</v>
      </c>
      <c r="F375" s="16" t="str">
        <f>VLOOKUP(D375,'[1]velskup_0-300'!$B$3:$F$500,5,FALSE)</f>
        <v>20/1373</v>
      </c>
      <c r="G375" s="9">
        <v>372</v>
      </c>
      <c r="H375" s="9" t="str">
        <f>VLOOKUP(G375,'[1]velskup_0-300'!$C$3:$F$500,3,FALSE)</f>
        <v>Obec Mastník</v>
      </c>
      <c r="I375" s="16" t="str">
        <f>VLOOKUP(G375,'[1]velskup_0-300'!$C$3:$F$500,4,FALSE)</f>
        <v>20/0692</v>
      </c>
      <c r="J375" s="9">
        <v>372</v>
      </c>
      <c r="K375" s="9" t="str">
        <f>VLOOKUP(J375,'[1]velskup_0-300'!$D$3:$F$500,2,FALSE)</f>
        <v>Obec Markvartice</v>
      </c>
      <c r="L375" s="17" t="str">
        <f>VLOOKUP(J375,'[1]velskup_0-300'!$D$3:$F$500,3,FALSE)</f>
        <v>20/0809</v>
      </c>
      <c r="M375" s="4"/>
      <c r="N375" s="4"/>
      <c r="O375" s="22"/>
      <c r="P375" s="4"/>
      <c r="Q375" s="4"/>
      <c r="R375" s="22"/>
      <c r="S375" s="4"/>
      <c r="T375" s="4"/>
      <c r="U375" s="22"/>
      <c r="V375" s="4"/>
      <c r="W375" s="4"/>
      <c r="X375" s="22"/>
      <c r="Y375" s="4"/>
      <c r="AA375" s="10"/>
      <c r="AB375" s="4"/>
      <c r="AD375" s="10"/>
      <c r="AE375" s="4"/>
      <c r="AG375" s="10"/>
      <c r="AH375" s="4"/>
      <c r="AJ375" s="10"/>
    </row>
    <row r="376" spans="1:36" ht="15">
      <c r="A376" s="11">
        <v>373</v>
      </c>
      <c r="B376" s="9" t="str">
        <f>VLOOKUP(A376,'[1]velskup_0-300'!$A$3:$F$500,5,FALSE)</f>
        <v>Obec Ždánice</v>
      </c>
      <c r="C376" s="16" t="str">
        <f>VLOOKUP(A376,'[1]velskup_0-300'!$A$3:$F$500,6,FALSE)</f>
        <v>20/0042</v>
      </c>
      <c r="D376" s="9">
        <v>373</v>
      </c>
      <c r="E376" s="9" t="str">
        <f>VLOOKUP(D376,'[1]velskup_0-300'!$B$3:$F$500,4,FALSE)</f>
        <v>Obec Radenice</v>
      </c>
      <c r="F376" s="16" t="str">
        <f>VLOOKUP(D376,'[1]velskup_0-300'!$B$3:$F$500,5,FALSE)</f>
        <v>20/0123</v>
      </c>
      <c r="G376" s="9">
        <v>373</v>
      </c>
      <c r="H376" s="9" t="str">
        <f>VLOOKUP(G376,'[1]velskup_0-300'!$C$3:$F$500,3,FALSE)</f>
        <v>Obec Častohostice</v>
      </c>
      <c r="I376" s="16" t="str">
        <f>VLOOKUP(G376,'[1]velskup_0-300'!$C$3:$F$500,4,FALSE)</f>
        <v>20/1016</v>
      </c>
      <c r="J376" s="9">
        <v>373</v>
      </c>
      <c r="K376" s="9" t="str">
        <f>VLOOKUP(J376,'[1]velskup_0-300'!$D$3:$F$500,2,FALSE)</f>
        <v>Obec Zadní Vydří</v>
      </c>
      <c r="L376" s="17" t="str">
        <f>VLOOKUP(J376,'[1]velskup_0-300'!$D$3:$F$500,3,FALSE)</f>
        <v>20/1336</v>
      </c>
      <c r="M376" s="4"/>
      <c r="N376" s="4"/>
      <c r="O376" s="22"/>
      <c r="P376" s="4"/>
      <c r="Q376" s="4"/>
      <c r="R376" s="22"/>
      <c r="S376" s="4"/>
      <c r="T376" s="4"/>
      <c r="U376" s="22"/>
      <c r="V376" s="4"/>
      <c r="W376" s="4"/>
      <c r="X376" s="22"/>
      <c r="Y376" s="4"/>
      <c r="AA376" s="10"/>
      <c r="AB376" s="4"/>
      <c r="AD376" s="10"/>
      <c r="AE376" s="4"/>
      <c r="AG376" s="10"/>
      <c r="AH376" s="4"/>
      <c r="AJ376" s="10"/>
    </row>
    <row r="377" spans="1:36" ht="15">
      <c r="A377" s="11">
        <v>374</v>
      </c>
      <c r="B377" s="9" t="str">
        <f>VLOOKUP(A377,'[1]velskup_0-300'!$A$3:$F$500,5,FALSE)</f>
        <v>Obec Žatec</v>
      </c>
      <c r="C377" s="16" t="str">
        <f>VLOOKUP(A377,'[1]velskup_0-300'!$A$3:$F$500,6,FALSE)</f>
        <v>20/1248</v>
      </c>
      <c r="D377" s="9">
        <v>374</v>
      </c>
      <c r="E377" s="9" t="str">
        <f>VLOOKUP(D377,'[1]velskup_0-300'!$B$3:$F$500,4,FALSE)</f>
        <v>Obec Horní Libochová</v>
      </c>
      <c r="F377" s="16" t="str">
        <f>VLOOKUP(D377,'[1]velskup_0-300'!$B$3:$F$500,5,FALSE)</f>
        <v>20/1088</v>
      </c>
      <c r="G377" s="9">
        <v>374</v>
      </c>
      <c r="H377" s="9" t="str">
        <f>VLOOKUP(G377,'[1]velskup_0-300'!$C$3:$F$500,3,FALSE)</f>
        <v>Obec Hvězdoňovice</v>
      </c>
      <c r="I377" s="16" t="str">
        <f>VLOOKUP(G377,'[1]velskup_0-300'!$C$3:$F$500,4,FALSE)</f>
        <v>20/1179</v>
      </c>
      <c r="J377" s="9">
        <v>374</v>
      </c>
      <c r="K377" s="9" t="str">
        <f>VLOOKUP(J377,'[1]velskup_0-300'!$D$3:$F$500,2,FALSE)</f>
        <v>Obec Kunemil</v>
      </c>
      <c r="L377" s="17" t="str">
        <f>VLOOKUP(J377,'[1]velskup_0-300'!$D$3:$F$500,3,FALSE)</f>
        <v>20/1309</v>
      </c>
      <c r="M377" s="4"/>
      <c r="N377" s="4"/>
      <c r="O377" s="22"/>
      <c r="P377" s="4"/>
      <c r="Q377" s="4"/>
      <c r="R377" s="22"/>
      <c r="S377" s="4"/>
      <c r="T377" s="4"/>
      <c r="U377" s="22"/>
      <c r="V377" s="4"/>
      <c r="W377" s="4"/>
      <c r="X377" s="22"/>
      <c r="Y377" s="4"/>
      <c r="AA377" s="10"/>
      <c r="AB377" s="4"/>
      <c r="AD377" s="10"/>
      <c r="AE377" s="4"/>
      <c r="AG377" s="10"/>
      <c r="AH377" s="4"/>
      <c r="AJ377" s="10"/>
    </row>
    <row r="378" spans="1:36" ht="15">
      <c r="A378" s="11">
        <v>375</v>
      </c>
      <c r="B378" s="9" t="str">
        <f>VLOOKUP(A378,'[1]velskup_0-300'!$A$3:$F$500,5,FALSE)</f>
        <v>Obec Poděšín</v>
      </c>
      <c r="C378" s="16" t="str">
        <f>VLOOKUP(A378,'[1]velskup_0-300'!$A$3:$F$500,6,FALSE)</f>
        <v>20/0115</v>
      </c>
      <c r="D378" s="9">
        <v>375</v>
      </c>
      <c r="E378" s="9" t="str">
        <f>VLOOKUP(D378,'[1]velskup_0-300'!$B$3:$F$500,4,FALSE)</f>
        <v>Obec Rosička</v>
      </c>
      <c r="F378" s="16" t="str">
        <f>VLOOKUP(D378,'[1]velskup_0-300'!$B$3:$F$500,5,FALSE)</f>
        <v>20/0879</v>
      </c>
      <c r="G378" s="9">
        <v>375</v>
      </c>
      <c r="H378" s="9" t="str">
        <f>VLOOKUP(G378,'[1]velskup_0-300'!$C$3:$F$500,3,FALSE)</f>
        <v>Obec Jiratice</v>
      </c>
      <c r="I378" s="16" t="str">
        <f>VLOOKUP(G378,'[1]velskup_0-300'!$C$3:$F$500,4,FALSE)</f>
        <v>20/1361</v>
      </c>
      <c r="J378" s="9">
        <v>375</v>
      </c>
      <c r="K378" s="9" t="str">
        <f>VLOOKUP(J378,'[1]velskup_0-300'!$D$3:$F$500,2,FALSE)</f>
        <v>Obec Vícenice</v>
      </c>
      <c r="L378" s="17" t="str">
        <f>VLOOKUP(J378,'[1]velskup_0-300'!$D$3:$F$500,3,FALSE)</f>
        <v>20/0235</v>
      </c>
      <c r="M378" s="4"/>
      <c r="N378" s="4"/>
      <c r="O378" s="22"/>
      <c r="P378" s="4"/>
      <c r="Q378" s="4"/>
      <c r="R378" s="22"/>
      <c r="S378" s="4"/>
      <c r="T378" s="4"/>
      <c r="U378" s="22"/>
      <c r="V378" s="4"/>
      <c r="W378" s="4"/>
      <c r="X378" s="22"/>
      <c r="Y378" s="4"/>
      <c r="AA378" s="10"/>
      <c r="AB378" s="4"/>
      <c r="AD378" s="10"/>
      <c r="AE378" s="4"/>
      <c r="AG378" s="10"/>
      <c r="AH378" s="4"/>
      <c r="AJ378" s="10"/>
    </row>
    <row r="379" spans="1:36" ht="15">
      <c r="A379" s="11">
        <v>376</v>
      </c>
      <c r="B379" s="9" t="str">
        <f>VLOOKUP(A379,'[1]velskup_0-300'!$A$3:$F$500,5,FALSE)</f>
        <v>Obec Oponešice</v>
      </c>
      <c r="C379" s="16" t="str">
        <f>VLOOKUP(A379,'[1]velskup_0-300'!$A$3:$F$500,6,FALSE)</f>
        <v>20/1139</v>
      </c>
      <c r="D379" s="9">
        <v>376</v>
      </c>
      <c r="E379" s="9" t="str">
        <f>VLOOKUP(D379,'[1]velskup_0-300'!$B$3:$F$500,4,FALSE)</f>
        <v>Obec Borovná</v>
      </c>
      <c r="F379" s="16" t="str">
        <f>VLOOKUP(D379,'[1]velskup_0-300'!$B$3:$F$500,5,FALSE)</f>
        <v>20/1342</v>
      </c>
      <c r="G379" s="9">
        <v>376</v>
      </c>
      <c r="H379" s="9" t="str">
        <f>VLOOKUP(G379,'[1]velskup_0-300'!$C$3:$F$500,3,FALSE)</f>
        <v>Obec Unčín</v>
      </c>
      <c r="I379" s="16" t="str">
        <f>VLOOKUP(G379,'[1]velskup_0-300'!$C$3:$F$500,4,FALSE)</f>
        <v>20/0038</v>
      </c>
      <c r="J379" s="9">
        <v>376</v>
      </c>
      <c r="K379" s="9" t="str">
        <f>VLOOKUP(J379,'[1]velskup_0-300'!$D$3:$F$500,2,FALSE)</f>
        <v>Obec Chlístov</v>
      </c>
      <c r="L379" s="17" t="str">
        <f>VLOOKUP(J379,'[1]velskup_0-300'!$D$3:$F$500,3,FALSE)</f>
        <v>20/0805</v>
      </c>
      <c r="M379" s="4"/>
      <c r="N379" s="4"/>
      <c r="O379" s="22"/>
      <c r="P379" s="4"/>
      <c r="Q379" s="4"/>
      <c r="R379" s="22"/>
      <c r="S379" s="4"/>
      <c r="T379" s="4"/>
      <c r="U379" s="22"/>
      <c r="V379" s="4"/>
      <c r="W379" s="4"/>
      <c r="X379" s="22"/>
      <c r="Y379" s="4"/>
      <c r="AA379" s="10"/>
      <c r="AB379" s="4"/>
      <c r="AD379" s="10"/>
      <c r="AE379" s="4"/>
      <c r="AG379" s="10"/>
      <c r="AH379" s="4"/>
      <c r="AJ379" s="10"/>
    </row>
    <row r="380" spans="1:36" ht="15">
      <c r="A380" s="11">
        <v>377</v>
      </c>
      <c r="B380" s="9" t="str">
        <f>VLOOKUP(A380,'[1]velskup_0-300'!$A$3:$F$500,5,FALSE)</f>
        <v>Obec Nová Ves</v>
      </c>
      <c r="C380" s="16" t="str">
        <f>VLOOKUP(A380,'[1]velskup_0-300'!$A$3:$F$500,6,FALSE)</f>
        <v>20/0578</v>
      </c>
      <c r="D380" s="9">
        <v>377</v>
      </c>
      <c r="E380" s="9" t="str">
        <f>VLOOKUP(D380,'[1]velskup_0-300'!$B$3:$F$500,4,FALSE)</f>
        <v>Obec Slavětín</v>
      </c>
      <c r="F380" s="16" t="str">
        <f>VLOOKUP(D380,'[1]velskup_0-300'!$B$3:$F$500,5,FALSE)</f>
        <v>20/0138</v>
      </c>
      <c r="G380" s="9">
        <v>377</v>
      </c>
      <c r="H380" s="9" t="str">
        <f>VLOOKUP(G380,'[1]velskup_0-300'!$C$3:$F$500,3,FALSE)</f>
        <v>Obec Velké Janovice</v>
      </c>
      <c r="I380" s="16" t="str">
        <f>VLOOKUP(G380,'[1]velskup_0-300'!$C$3:$F$500,4,FALSE)</f>
        <v>20/0052</v>
      </c>
      <c r="J380" s="9">
        <v>377</v>
      </c>
      <c r="K380" s="9" t="str">
        <f>VLOOKUP(J380,'[1]velskup_0-300'!$D$3:$F$500,2,FALSE)</f>
        <v>Obec Jiratice</v>
      </c>
      <c r="L380" s="17" t="str">
        <f>VLOOKUP(J380,'[1]velskup_0-300'!$D$3:$F$500,3,FALSE)</f>
        <v>20/1361</v>
      </c>
      <c r="M380" s="4"/>
      <c r="N380" s="4"/>
      <c r="O380" s="22"/>
      <c r="P380" s="4"/>
      <c r="Q380" s="4"/>
      <c r="R380" s="22"/>
      <c r="S380" s="4"/>
      <c r="T380" s="4"/>
      <c r="U380" s="22"/>
      <c r="V380" s="4"/>
      <c r="W380" s="4"/>
      <c r="X380" s="22"/>
      <c r="Y380" s="4"/>
      <c r="AA380" s="10"/>
      <c r="AB380" s="4"/>
      <c r="AD380" s="10"/>
      <c r="AE380" s="4"/>
      <c r="AG380" s="10"/>
      <c r="AH380" s="4"/>
      <c r="AJ380" s="10"/>
    </row>
    <row r="381" spans="1:36" ht="15">
      <c r="A381" s="11">
        <v>378</v>
      </c>
      <c r="B381" s="9" t="str">
        <f>VLOOKUP(A381,'[1]velskup_0-300'!$A$3:$F$500,5,FALSE)</f>
        <v>Obec Osové</v>
      </c>
      <c r="C381" s="16" t="str">
        <f>VLOOKUP(A381,'[1]velskup_0-300'!$A$3:$F$500,6,FALSE)</f>
        <v>20/1374</v>
      </c>
      <c r="D381" s="9">
        <v>378</v>
      </c>
      <c r="E381" s="9" t="str">
        <f>VLOOKUP(D381,'[1]velskup_0-300'!$B$3:$F$500,4,FALSE)</f>
        <v>Obec Bezděkov</v>
      </c>
      <c r="F381" s="16" t="str">
        <f>VLOOKUP(D381,'[1]velskup_0-300'!$B$3:$F$500,5,FALSE)</f>
        <v>20/0055</v>
      </c>
      <c r="G381" s="9">
        <v>378</v>
      </c>
      <c r="H381" s="9" t="str">
        <f>VLOOKUP(G381,'[1]velskup_0-300'!$C$3:$F$500,3,FALSE)</f>
        <v>Obec Pálovice</v>
      </c>
      <c r="I381" s="16" t="str">
        <f>VLOOKUP(G381,'[1]velskup_0-300'!$C$3:$F$500,4,FALSE)</f>
        <v>20/1048</v>
      </c>
      <c r="J381" s="9">
        <v>378</v>
      </c>
      <c r="K381" s="9" t="str">
        <f>VLOOKUP(J381,'[1]velskup_0-300'!$D$3:$F$500,2,FALSE)</f>
        <v>Obec Dědice</v>
      </c>
      <c r="L381" s="17" t="str">
        <f>VLOOKUP(J381,'[1]velskup_0-300'!$D$3:$F$500,3,FALSE)</f>
        <v>20/0765</v>
      </c>
      <c r="M381" s="4"/>
      <c r="N381" s="4"/>
      <c r="O381" s="22"/>
      <c r="P381" s="4"/>
      <c r="Q381" s="4"/>
      <c r="R381" s="22"/>
      <c r="S381" s="4"/>
      <c r="T381" s="4"/>
      <c r="U381" s="22"/>
      <c r="V381" s="4"/>
      <c r="W381" s="4"/>
      <c r="X381" s="22"/>
      <c r="Y381" s="4"/>
      <c r="AA381" s="10"/>
      <c r="AB381" s="4"/>
      <c r="AD381" s="10"/>
      <c r="AE381" s="4"/>
      <c r="AG381" s="10"/>
      <c r="AH381" s="4"/>
      <c r="AJ381" s="10"/>
    </row>
    <row r="382" spans="1:36" ht="15">
      <c r="A382" s="11">
        <v>379</v>
      </c>
      <c r="B382" s="9" t="str">
        <f>VLOOKUP(A382,'[1]velskup_0-300'!$A$3:$F$500,5,FALSE)</f>
        <v>Obec Býšovec</v>
      </c>
      <c r="C382" s="16" t="str">
        <f>VLOOKUP(A382,'[1]velskup_0-300'!$A$3:$F$500,6,FALSE)</f>
        <v>20/0334</v>
      </c>
      <c r="D382" s="9">
        <v>379</v>
      </c>
      <c r="E382" s="9" t="str">
        <f>VLOOKUP(D382,'[1]velskup_0-300'!$B$3:$F$500,4,FALSE)</f>
        <v>Obec Příštpo</v>
      </c>
      <c r="F382" s="16" t="str">
        <f>VLOOKUP(D382,'[1]velskup_0-300'!$B$3:$F$500,5,FALSE)</f>
        <v>20/0229</v>
      </c>
      <c r="G382" s="9">
        <v>379</v>
      </c>
      <c r="H382" s="9" t="str">
        <f>VLOOKUP(G382,'[1]velskup_0-300'!$C$3:$F$500,3,FALSE)</f>
        <v>Obec Heřmanice</v>
      </c>
      <c r="I382" s="16" t="str">
        <f>VLOOKUP(G382,'[1]velskup_0-300'!$C$3:$F$500,4,FALSE)</f>
        <v>20/1306</v>
      </c>
      <c r="J382" s="9">
        <v>379</v>
      </c>
      <c r="K382" s="9" t="str">
        <f>VLOOKUP(J382,'[1]velskup_0-300'!$D$3:$F$500,2,FALSE)</f>
        <v>Obec Sklené nad Oslavou</v>
      </c>
      <c r="L382" s="17" t="str">
        <f>VLOOKUP(J382,'[1]velskup_0-300'!$D$3:$F$500,3,FALSE)</f>
        <v>20/0137</v>
      </c>
      <c r="M382" s="4"/>
      <c r="N382" s="4"/>
      <c r="O382" s="22"/>
      <c r="P382" s="4"/>
      <c r="Q382" s="4"/>
      <c r="R382" s="22"/>
      <c r="S382" s="4"/>
      <c r="T382" s="4"/>
      <c r="U382" s="22"/>
      <c r="V382" s="4"/>
      <c r="W382" s="4"/>
      <c r="X382" s="22"/>
      <c r="Y382" s="4"/>
      <c r="AA382" s="10"/>
      <c r="AB382" s="4"/>
      <c r="AD382" s="10"/>
      <c r="AE382" s="4"/>
      <c r="AG382" s="10"/>
      <c r="AH382" s="4"/>
      <c r="AJ382" s="10"/>
    </row>
    <row r="383" spans="1:36" ht="15">
      <c r="A383" s="11">
        <v>380</v>
      </c>
      <c r="B383" s="9" t="str">
        <f>VLOOKUP(A383,'[1]velskup_0-300'!$A$3:$F$500,5,FALSE)</f>
        <v>Obec Rybníček</v>
      </c>
      <c r="C383" s="16" t="str">
        <f>VLOOKUP(A383,'[1]velskup_0-300'!$A$3:$F$500,6,FALSE)</f>
        <v>20/1081</v>
      </c>
      <c r="D383" s="9">
        <v>380</v>
      </c>
      <c r="E383" s="9" t="str">
        <f>VLOOKUP(D383,'[1]velskup_0-300'!$B$3:$F$500,4,FALSE)</f>
        <v>Obec Měšín</v>
      </c>
      <c r="F383" s="16" t="str">
        <f>VLOOKUP(D383,'[1]velskup_0-300'!$B$3:$F$500,5,FALSE)</f>
        <v>20/1353</v>
      </c>
      <c r="G383" s="9">
        <v>380</v>
      </c>
      <c r="H383" s="9" t="str">
        <f>VLOOKUP(G383,'[1]velskup_0-300'!$C$3:$F$500,3,FALSE)</f>
        <v>Obec Knínice</v>
      </c>
      <c r="I383" s="16" t="str">
        <f>VLOOKUP(G383,'[1]velskup_0-300'!$C$3:$F$500,4,FALSE)</f>
        <v>20/0243</v>
      </c>
      <c r="J383" s="9">
        <v>380</v>
      </c>
      <c r="K383" s="9" t="str">
        <f>VLOOKUP(J383,'[1]velskup_0-300'!$D$3:$F$500,2,FALSE)</f>
        <v>Obec Kouty</v>
      </c>
      <c r="L383" s="17" t="str">
        <f>VLOOKUP(J383,'[1]velskup_0-300'!$D$3:$F$500,3,FALSE)</f>
        <v>20/0761</v>
      </c>
      <c r="M383" s="4"/>
      <c r="N383" s="4"/>
      <c r="O383" s="22"/>
      <c r="P383" s="4"/>
      <c r="Q383" s="4"/>
      <c r="R383" s="22"/>
      <c r="S383" s="4"/>
      <c r="T383" s="4"/>
      <c r="U383" s="22"/>
      <c r="V383" s="4"/>
      <c r="W383" s="4"/>
      <c r="X383" s="22"/>
      <c r="Y383" s="4"/>
      <c r="AA383" s="10"/>
      <c r="AB383" s="4"/>
      <c r="AD383" s="10"/>
      <c r="AE383" s="4"/>
      <c r="AG383" s="10"/>
      <c r="AH383" s="4"/>
      <c r="AJ383" s="10"/>
    </row>
    <row r="384" spans="1:36" ht="15">
      <c r="A384" s="11">
        <v>381</v>
      </c>
      <c r="B384" s="9" t="str">
        <f>VLOOKUP(A384,'[1]velskup_0-300'!$A$3:$F$500,5,FALSE)</f>
        <v>Obec Písečné</v>
      </c>
      <c r="C384" s="16" t="str">
        <f>VLOOKUP(A384,'[1]velskup_0-300'!$A$3:$F$500,6,FALSE)</f>
        <v>20/0027</v>
      </c>
      <c r="D384" s="9">
        <v>381</v>
      </c>
      <c r="E384" s="9" t="str">
        <f>VLOOKUP(D384,'[1]velskup_0-300'!$B$3:$F$500,4,FALSE)</f>
        <v>Obec Suchá</v>
      </c>
      <c r="F384" s="16" t="str">
        <f>VLOOKUP(D384,'[1]velskup_0-300'!$B$3:$F$500,5,FALSE)</f>
        <v>20/0744</v>
      </c>
      <c r="G384" s="9">
        <v>381</v>
      </c>
      <c r="H384" s="9" t="str">
        <f>VLOOKUP(G384,'[1]velskup_0-300'!$C$3:$F$500,3,FALSE)</f>
        <v>Obec Nyklovice</v>
      </c>
      <c r="I384" s="16" t="str">
        <f>VLOOKUP(G384,'[1]velskup_0-300'!$C$3:$F$500,4,FALSE)</f>
        <v>20/0044</v>
      </c>
      <c r="J384" s="9">
        <v>381</v>
      </c>
      <c r="K384" s="9" t="str">
        <f>VLOOKUP(J384,'[1]velskup_0-300'!$D$3:$F$500,2,FALSE)</f>
        <v>Obec Řásná</v>
      </c>
      <c r="L384" s="17" t="str">
        <f>VLOOKUP(J384,'[1]velskup_0-300'!$D$3:$F$500,3,FALSE)</f>
        <v>20/1327</v>
      </c>
      <c r="M384" s="4"/>
      <c r="N384" s="4"/>
      <c r="O384" s="22"/>
      <c r="P384" s="4"/>
      <c r="Q384" s="4"/>
      <c r="R384" s="22"/>
      <c r="S384" s="4"/>
      <c r="T384" s="4"/>
      <c r="U384" s="22"/>
      <c r="V384" s="4"/>
      <c r="W384" s="4"/>
      <c r="X384" s="22"/>
      <c r="Y384" s="4"/>
      <c r="AA384" s="10"/>
      <c r="AB384" s="4"/>
      <c r="AD384" s="10"/>
      <c r="AE384" s="4"/>
      <c r="AG384" s="10"/>
      <c r="AH384" s="4"/>
      <c r="AJ384" s="10"/>
    </row>
    <row r="385" spans="1:36" ht="15">
      <c r="A385" s="11">
        <v>382</v>
      </c>
      <c r="B385" s="9" t="str">
        <f>VLOOKUP(A385,'[1]velskup_0-300'!$A$3:$F$500,5,FALSE)</f>
        <v>Obec Radňoves</v>
      </c>
      <c r="C385" s="16" t="str">
        <f>VLOOKUP(A385,'[1]velskup_0-300'!$A$3:$F$500,6,FALSE)</f>
        <v>20/0579</v>
      </c>
      <c r="D385" s="9">
        <v>382</v>
      </c>
      <c r="E385" s="9" t="str">
        <f>VLOOKUP(D385,'[1]velskup_0-300'!$B$3:$F$500,4,FALSE)</f>
        <v>Obec Mysliboř</v>
      </c>
      <c r="F385" s="16" t="str">
        <f>VLOOKUP(D385,'[1]velskup_0-300'!$B$3:$F$500,5,FALSE)</f>
        <v>20/1340</v>
      </c>
      <c r="G385" s="9">
        <v>382</v>
      </c>
      <c r="H385" s="9" t="str">
        <f>VLOOKUP(G385,'[1]velskup_0-300'!$C$3:$F$500,3,FALSE)</f>
        <v>Obec Ústrašín</v>
      </c>
      <c r="I385" s="16" t="str">
        <f>VLOOKUP(G385,'[1]velskup_0-300'!$C$3:$F$500,4,FALSE)</f>
        <v>20/0400</v>
      </c>
      <c r="J385" s="9">
        <v>382</v>
      </c>
      <c r="K385" s="9" t="str">
        <f>VLOOKUP(J385,'[1]velskup_0-300'!$D$3:$F$500,2,FALSE)</f>
        <v>Obec Počítky</v>
      </c>
      <c r="L385" s="17" t="str">
        <f>VLOOKUP(J385,'[1]velskup_0-300'!$D$3:$F$500,3,FALSE)</f>
        <v>20/0114</v>
      </c>
      <c r="M385" s="4"/>
      <c r="N385" s="4"/>
      <c r="O385" s="22"/>
      <c r="P385" s="4"/>
      <c r="Q385" s="4"/>
      <c r="R385" s="22"/>
      <c r="S385" s="4"/>
      <c r="T385" s="4"/>
      <c r="U385" s="22"/>
      <c r="V385" s="4"/>
      <c r="W385" s="4"/>
      <c r="X385" s="22"/>
      <c r="Y385" s="4"/>
      <c r="AA385" s="10"/>
      <c r="AB385" s="4"/>
      <c r="AD385" s="10"/>
      <c r="AE385" s="4"/>
      <c r="AG385" s="10"/>
      <c r="AH385" s="4"/>
      <c r="AJ385" s="10"/>
    </row>
    <row r="386" spans="1:36" ht="15">
      <c r="A386" s="11">
        <v>383</v>
      </c>
      <c r="B386" s="9" t="str">
        <f>VLOOKUP(A386,'[1]velskup_0-300'!$A$3:$F$500,5,FALSE)</f>
        <v>Obec Prosíčka</v>
      </c>
      <c r="C386" s="16" t="str">
        <f>VLOOKUP(A386,'[1]velskup_0-300'!$A$3:$F$500,6,FALSE)</f>
        <v>20/0759</v>
      </c>
      <c r="D386" s="9">
        <v>383</v>
      </c>
      <c r="E386" s="9" t="str">
        <f>VLOOKUP(D386,'[1]velskup_0-300'!$B$3:$F$500,4,FALSE)</f>
        <v>Obec Rácovice</v>
      </c>
      <c r="F386" s="16" t="str">
        <f>VLOOKUP(D386,'[1]velskup_0-300'!$B$3:$F$500,5,FALSE)</f>
        <v>20/0230</v>
      </c>
      <c r="G386" s="9">
        <v>383</v>
      </c>
      <c r="H386" s="9" t="str">
        <f>VLOOKUP(G386,'[1]velskup_0-300'!$C$3:$F$500,3,FALSE)</f>
        <v>Obec Radotice</v>
      </c>
      <c r="I386" s="16" t="str">
        <f>VLOOKUP(G386,'[1]velskup_0-300'!$C$3:$F$500,4,FALSE)</f>
        <v>20/1242</v>
      </c>
      <c r="J386" s="9">
        <v>383</v>
      </c>
      <c r="K386" s="9" t="str">
        <f>VLOOKUP(J386,'[1]velskup_0-300'!$D$3:$F$500,2,FALSE)</f>
        <v>Obec Častohostice</v>
      </c>
      <c r="L386" s="17" t="str">
        <f>VLOOKUP(J386,'[1]velskup_0-300'!$D$3:$F$500,3,FALSE)</f>
        <v>20/1016</v>
      </c>
      <c r="M386" s="4"/>
      <c r="N386" s="4"/>
      <c r="O386" s="22"/>
      <c r="P386" s="4"/>
      <c r="Q386" s="4"/>
      <c r="R386" s="22"/>
      <c r="S386" s="4"/>
      <c r="T386" s="4"/>
      <c r="U386" s="22"/>
      <c r="V386" s="4"/>
      <c r="W386" s="4"/>
      <c r="X386" s="22"/>
      <c r="Y386" s="4"/>
      <c r="AA386" s="10"/>
      <c r="AB386" s="4"/>
      <c r="AD386" s="10"/>
      <c r="AE386" s="4"/>
      <c r="AG386" s="10"/>
      <c r="AH386" s="4"/>
      <c r="AJ386" s="10"/>
    </row>
    <row r="387" spans="1:36" ht="15">
      <c r="A387" s="11">
        <v>384</v>
      </c>
      <c r="B387" s="9" t="str">
        <f>VLOOKUP(A387,'[1]velskup_0-300'!$A$3:$F$500,5,FALSE)</f>
        <v>Obec Sirákov</v>
      </c>
      <c r="C387" s="16" t="str">
        <f>VLOOKUP(A387,'[1]velskup_0-300'!$A$3:$F$500,6,FALSE)</f>
        <v>20/0135</v>
      </c>
      <c r="D387" s="9">
        <v>384</v>
      </c>
      <c r="E387" s="9" t="str">
        <f>VLOOKUP(D387,'[1]velskup_0-300'!$B$3:$F$500,4,FALSE)</f>
        <v>Obec Sedletín</v>
      </c>
      <c r="F387" s="16" t="str">
        <f>VLOOKUP(D387,'[1]velskup_0-300'!$B$3:$F$500,5,FALSE)</f>
        <v>20/0717</v>
      </c>
      <c r="G387" s="9">
        <v>384</v>
      </c>
      <c r="H387" s="9" t="str">
        <f>VLOOKUP(G387,'[1]velskup_0-300'!$C$3:$F$500,3,FALSE)</f>
        <v>Obec Bohušice</v>
      </c>
      <c r="I387" s="16" t="str">
        <f>VLOOKUP(G387,'[1]velskup_0-300'!$C$3:$F$500,4,FALSE)</f>
        <v>20/1113</v>
      </c>
      <c r="J387" s="9">
        <v>384</v>
      </c>
      <c r="K387" s="9" t="str">
        <f>VLOOKUP(J387,'[1]velskup_0-300'!$D$3:$F$500,2,FALSE)</f>
        <v>Obec Skorkov</v>
      </c>
      <c r="L387" s="17" t="str">
        <f>VLOOKUP(J387,'[1]velskup_0-300'!$D$3:$F$500,3,FALSE)</f>
        <v>20/1202</v>
      </c>
      <c r="M387" s="4"/>
      <c r="N387" s="4"/>
      <c r="O387" s="22"/>
      <c r="P387" s="4"/>
      <c r="Q387" s="4"/>
      <c r="R387" s="22"/>
      <c r="S387" s="4"/>
      <c r="T387" s="4"/>
      <c r="U387" s="22"/>
      <c r="V387" s="4"/>
      <c r="W387" s="4"/>
      <c r="X387" s="22"/>
      <c r="Y387" s="4"/>
      <c r="AA387" s="10"/>
      <c r="AB387" s="4"/>
      <c r="AD387" s="10"/>
      <c r="AE387" s="4"/>
      <c r="AG387" s="10"/>
      <c r="AH387" s="4"/>
      <c r="AJ387" s="10"/>
    </row>
    <row r="388" spans="1:36" ht="15">
      <c r="A388" s="11">
        <v>385</v>
      </c>
      <c r="B388" s="9" t="str">
        <f>VLOOKUP(A388,'[1]velskup_0-300'!$A$3:$F$500,5,FALSE)</f>
        <v>Obec Vícenice</v>
      </c>
      <c r="C388" s="16" t="str">
        <f>VLOOKUP(A388,'[1]velskup_0-300'!$A$3:$F$500,6,FALSE)</f>
        <v>20/0235</v>
      </c>
      <c r="D388" s="9">
        <v>385</v>
      </c>
      <c r="E388" s="9" t="str">
        <f>VLOOKUP(D388,'[1]velskup_0-300'!$B$3:$F$500,4,FALSE)</f>
        <v>Obec Oponešice</v>
      </c>
      <c r="F388" s="16" t="str">
        <f>VLOOKUP(D388,'[1]velskup_0-300'!$B$3:$F$500,5,FALSE)</f>
        <v>20/1139</v>
      </c>
      <c r="G388" s="9">
        <v>385</v>
      </c>
      <c r="H388" s="9" t="str">
        <f>VLOOKUP(G388,'[1]velskup_0-300'!$C$3:$F$500,3,FALSE)</f>
        <v>Obec Mladé Bříště</v>
      </c>
      <c r="I388" s="16" t="str">
        <f>VLOOKUP(G388,'[1]velskup_0-300'!$C$3:$F$500,4,FALSE)</f>
        <v>20/0365</v>
      </c>
      <c r="J388" s="9">
        <v>385</v>
      </c>
      <c r="K388" s="9" t="str">
        <f>VLOOKUP(J388,'[1]velskup_0-300'!$D$3:$F$500,2,FALSE)</f>
        <v>Obec Malčín</v>
      </c>
      <c r="L388" s="17" t="str">
        <f>VLOOKUP(J388,'[1]velskup_0-300'!$D$3:$F$500,3,FALSE)</f>
        <v>20/1311</v>
      </c>
      <c r="M388" s="4"/>
      <c r="N388" s="4"/>
      <c r="O388" s="22"/>
      <c r="P388" s="4"/>
      <c r="Q388" s="4"/>
      <c r="R388" s="22"/>
      <c r="S388" s="4"/>
      <c r="T388" s="4"/>
      <c r="U388" s="22"/>
      <c r="V388" s="4"/>
      <c r="W388" s="4"/>
      <c r="X388" s="22"/>
      <c r="Y388" s="4"/>
      <c r="AA388" s="10"/>
      <c r="AB388" s="4"/>
      <c r="AD388" s="10"/>
      <c r="AE388" s="4"/>
      <c r="AG388" s="10"/>
      <c r="AH388" s="4"/>
      <c r="AJ388" s="10"/>
    </row>
    <row r="389" spans="1:36" ht="15">
      <c r="A389" s="11">
        <v>386</v>
      </c>
      <c r="B389" s="9" t="str">
        <f>VLOOKUP(A389,'[1]velskup_0-300'!$A$3:$F$500,5,FALSE)</f>
        <v>Obec Radenice</v>
      </c>
      <c r="C389" s="16" t="str">
        <f>VLOOKUP(A389,'[1]velskup_0-300'!$A$3:$F$500,6,FALSE)</f>
        <v>20/0123</v>
      </c>
      <c r="D389" s="9">
        <v>386</v>
      </c>
      <c r="E389" s="9" t="str">
        <f>VLOOKUP(D389,'[1]velskup_0-300'!$B$3:$F$500,4,FALSE)</f>
        <v>Obec Michalovice</v>
      </c>
      <c r="F389" s="16" t="str">
        <f>VLOOKUP(D389,'[1]velskup_0-300'!$B$3:$F$500,5,FALSE)</f>
        <v>20/1203</v>
      </c>
      <c r="G389" s="9">
        <v>386</v>
      </c>
      <c r="H389" s="9" t="str">
        <f>VLOOKUP(G389,'[1]velskup_0-300'!$C$3:$F$500,3,FALSE)</f>
        <v>Obec Dolní Lažany</v>
      </c>
      <c r="I389" s="16" t="str">
        <f>VLOOKUP(G389,'[1]velskup_0-300'!$C$3:$F$500,4,FALSE)</f>
        <v>20/1106</v>
      </c>
      <c r="J389" s="9">
        <v>386</v>
      </c>
      <c r="K389" s="9" t="str">
        <f>VLOOKUP(J389,'[1]velskup_0-300'!$D$3:$F$500,2,FALSE)</f>
        <v>Obec Jilem</v>
      </c>
      <c r="L389" s="17" t="str">
        <f>VLOOKUP(J389,'[1]velskup_0-300'!$D$3:$F$500,3,FALSE)</f>
        <v>20/0709</v>
      </c>
      <c r="M389" s="4"/>
      <c r="N389" s="4"/>
      <c r="O389" s="22"/>
      <c r="P389" s="4"/>
      <c r="Q389" s="4"/>
      <c r="R389" s="22"/>
      <c r="S389" s="4"/>
      <c r="T389" s="4"/>
      <c r="U389" s="22"/>
      <c r="V389" s="4"/>
      <c r="W389" s="4"/>
      <c r="X389" s="22"/>
      <c r="Y389" s="4"/>
      <c r="AA389" s="10"/>
      <c r="AB389" s="4"/>
      <c r="AD389" s="10"/>
      <c r="AE389" s="4"/>
      <c r="AG389" s="10"/>
      <c r="AH389" s="4"/>
      <c r="AJ389" s="10"/>
    </row>
    <row r="390" spans="1:36" ht="15">
      <c r="A390" s="11">
        <v>387</v>
      </c>
      <c r="B390" s="9" t="str">
        <f>VLOOKUP(A390,'[1]velskup_0-300'!$A$3:$F$500,5,FALSE)</f>
        <v>Obec Láz</v>
      </c>
      <c r="C390" s="16" t="str">
        <f>VLOOKUP(A390,'[1]velskup_0-300'!$A$3:$F$500,6,FALSE)</f>
        <v>20/0222</v>
      </c>
      <c r="D390" s="9">
        <v>387</v>
      </c>
      <c r="E390" s="9" t="str">
        <f>VLOOKUP(D390,'[1]velskup_0-300'!$B$3:$F$500,4,FALSE)</f>
        <v>Obec Skorkov</v>
      </c>
      <c r="F390" s="16" t="str">
        <f>VLOOKUP(D390,'[1]velskup_0-300'!$B$3:$F$500,5,FALSE)</f>
        <v>20/1202</v>
      </c>
      <c r="G390" s="9">
        <v>387</v>
      </c>
      <c r="H390" s="9" t="str">
        <f>VLOOKUP(G390,'[1]velskup_0-300'!$C$3:$F$500,3,FALSE)</f>
        <v>Obec Bartoušov</v>
      </c>
      <c r="I390" s="16" t="str">
        <f>VLOOKUP(G390,'[1]velskup_0-300'!$C$3:$F$500,4,FALSE)</f>
        <v>20/1239</v>
      </c>
      <c r="J390" s="9">
        <v>387</v>
      </c>
      <c r="K390" s="9" t="str">
        <f>VLOOKUP(J390,'[1]velskup_0-300'!$D$3:$F$500,2,FALSE)</f>
        <v>Obec Láz</v>
      </c>
      <c r="L390" s="17" t="str">
        <f>VLOOKUP(J390,'[1]velskup_0-300'!$D$3:$F$500,3,FALSE)</f>
        <v>20/0222</v>
      </c>
      <c r="M390" s="4"/>
      <c r="N390" s="4"/>
      <c r="O390" s="22"/>
      <c r="P390" s="4"/>
      <c r="Q390" s="4"/>
      <c r="R390" s="22"/>
      <c r="S390" s="4"/>
      <c r="T390" s="4"/>
      <c r="U390" s="22"/>
      <c r="V390" s="4"/>
      <c r="W390" s="4"/>
      <c r="X390" s="22"/>
      <c r="Y390" s="4"/>
      <c r="AA390" s="10"/>
      <c r="AB390" s="4"/>
      <c r="AD390" s="10"/>
      <c r="AE390" s="4"/>
      <c r="AG390" s="10"/>
      <c r="AH390" s="4"/>
      <c r="AJ390" s="10"/>
    </row>
    <row r="391" spans="1:36" ht="15">
      <c r="A391" s="11">
        <v>388</v>
      </c>
      <c r="B391" s="9" t="str">
        <f>VLOOKUP(A391,'[1]velskup_0-300'!$A$3:$F$500,5,FALSE)</f>
        <v>Obec Nyklovice</v>
      </c>
      <c r="C391" s="16" t="str">
        <f>VLOOKUP(A391,'[1]velskup_0-300'!$A$3:$F$500,6,FALSE)</f>
        <v>20/0044</v>
      </c>
      <c r="D391" s="9">
        <v>388</v>
      </c>
      <c r="E391" s="9" t="str">
        <f>VLOOKUP(D391,'[1]velskup_0-300'!$B$3:$F$500,4,FALSE)</f>
        <v>Obec Kamenná Lhota</v>
      </c>
      <c r="F391" s="16" t="str">
        <f>VLOOKUP(D391,'[1]velskup_0-300'!$B$3:$F$500,5,FALSE)</f>
        <v>20/0757</v>
      </c>
      <c r="G391" s="9">
        <v>388</v>
      </c>
      <c r="H391" s="9" t="str">
        <f>VLOOKUP(G391,'[1]velskup_0-300'!$C$3:$F$500,3,FALSE)</f>
        <v>Obec Štěpkov</v>
      </c>
      <c r="I391" s="16" t="str">
        <f>VLOOKUP(G391,'[1]velskup_0-300'!$C$3:$F$500,4,FALSE)</f>
        <v>20/1369</v>
      </c>
      <c r="J391" s="9">
        <v>388</v>
      </c>
      <c r="K391" s="9" t="str">
        <f>VLOOKUP(J391,'[1]velskup_0-300'!$D$3:$F$500,2,FALSE)</f>
        <v>Obec Oponešice</v>
      </c>
      <c r="L391" s="17" t="str">
        <f>VLOOKUP(J391,'[1]velskup_0-300'!$D$3:$F$500,3,FALSE)</f>
        <v>20/1139</v>
      </c>
      <c r="M391" s="4"/>
      <c r="N391" s="4"/>
      <c r="O391" s="22"/>
      <c r="P391" s="4"/>
      <c r="Q391" s="4"/>
      <c r="R391" s="22"/>
      <c r="S391" s="4"/>
      <c r="T391" s="4"/>
      <c r="U391" s="22"/>
      <c r="V391" s="4"/>
      <c r="W391" s="4"/>
      <c r="X391" s="22"/>
      <c r="Y391" s="4"/>
      <c r="AA391" s="10"/>
      <c r="AB391" s="4"/>
      <c r="AD391" s="10"/>
      <c r="AE391" s="4"/>
      <c r="AG391" s="10"/>
      <c r="AH391" s="4"/>
      <c r="AJ391" s="10"/>
    </row>
    <row r="392" spans="1:36" ht="15">
      <c r="A392" s="11">
        <v>389</v>
      </c>
      <c r="B392" s="9" t="str">
        <f>VLOOKUP(A392,'[1]velskup_0-300'!$A$3:$F$500,5,FALSE)</f>
        <v>Obec Hvězdoňovice</v>
      </c>
      <c r="C392" s="16" t="str">
        <f>VLOOKUP(A392,'[1]velskup_0-300'!$A$3:$F$500,6,FALSE)</f>
        <v>20/1179</v>
      </c>
      <c r="D392" s="9">
        <v>389</v>
      </c>
      <c r="E392" s="9" t="str">
        <f>VLOOKUP(D392,'[1]velskup_0-300'!$B$3:$F$500,4,FALSE)</f>
        <v>Obec Rodkov</v>
      </c>
      <c r="F392" s="16" t="str">
        <f>VLOOKUP(D392,'[1]velskup_0-300'!$B$3:$F$500,5,FALSE)</f>
        <v>20/0030</v>
      </c>
      <c r="G392" s="9">
        <v>389</v>
      </c>
      <c r="H392" s="9" t="str">
        <f>VLOOKUP(G392,'[1]velskup_0-300'!$C$3:$F$500,3,FALSE)</f>
        <v>Obec Proseč</v>
      </c>
      <c r="I392" s="16" t="str">
        <f>VLOOKUP(G392,'[1]velskup_0-300'!$C$3:$F$500,4,FALSE)</f>
        <v>20/0382</v>
      </c>
      <c r="J392" s="9">
        <v>389</v>
      </c>
      <c r="K392" s="9" t="str">
        <f>VLOOKUP(J392,'[1]velskup_0-300'!$D$3:$F$500,2,FALSE)</f>
        <v>Obec Záborná</v>
      </c>
      <c r="L392" s="17" t="str">
        <f>VLOOKUP(J392,'[1]velskup_0-300'!$D$3:$F$500,3,FALSE)</f>
        <v>20/0165</v>
      </c>
      <c r="M392" s="4"/>
      <c r="N392" s="4"/>
      <c r="O392" s="22"/>
      <c r="P392" s="4"/>
      <c r="Q392" s="4"/>
      <c r="R392" s="22"/>
      <c r="S392" s="4"/>
      <c r="T392" s="4"/>
      <c r="U392" s="22"/>
      <c r="V392" s="4"/>
      <c r="W392" s="4"/>
      <c r="X392" s="22"/>
      <c r="Y392" s="4"/>
      <c r="AA392" s="10"/>
      <c r="AB392" s="4"/>
      <c r="AD392" s="10"/>
      <c r="AE392" s="4"/>
      <c r="AG392" s="10"/>
      <c r="AH392" s="4"/>
      <c r="AJ392" s="10"/>
    </row>
    <row r="393" spans="1:36" ht="15">
      <c r="A393" s="11">
        <v>390</v>
      </c>
      <c r="B393" s="9" t="str">
        <f>VLOOKUP(A393,'[1]velskup_0-300'!$A$3:$F$500,5,FALSE)</f>
        <v>Obec Služátky</v>
      </c>
      <c r="C393" s="16" t="str">
        <f>VLOOKUP(A393,'[1]velskup_0-300'!$A$3:$F$500,6,FALSE)</f>
        <v>20/0617</v>
      </c>
      <c r="D393" s="9">
        <v>390</v>
      </c>
      <c r="E393" s="9" t="str">
        <f>VLOOKUP(D393,'[1]velskup_0-300'!$B$3:$F$500,4,FALSE)</f>
        <v>Obec Radňoves</v>
      </c>
      <c r="F393" s="16" t="str">
        <f>VLOOKUP(D393,'[1]velskup_0-300'!$B$3:$F$500,5,FALSE)</f>
        <v>20/0579</v>
      </c>
      <c r="G393" s="9">
        <v>390</v>
      </c>
      <c r="H393" s="9" t="str">
        <f>VLOOKUP(G393,'[1]velskup_0-300'!$C$3:$F$500,3,FALSE)</f>
        <v>Obec Strachujov</v>
      </c>
      <c r="I393" s="16" t="str">
        <f>VLOOKUP(G393,'[1]velskup_0-300'!$C$3:$F$500,4,FALSE)</f>
        <v>20/0035</v>
      </c>
      <c r="J393" s="9">
        <v>390</v>
      </c>
      <c r="K393" s="9" t="str">
        <f>VLOOKUP(J393,'[1]velskup_0-300'!$D$3:$F$500,2,FALSE)</f>
        <v>Obec Třeštice</v>
      </c>
      <c r="L393" s="17" t="str">
        <f>VLOOKUP(J393,'[1]velskup_0-300'!$D$3:$F$500,3,FALSE)</f>
        <v>20/0776</v>
      </c>
      <c r="M393" s="4"/>
      <c r="N393" s="4"/>
      <c r="O393" s="22"/>
      <c r="P393" s="4"/>
      <c r="Q393" s="4"/>
      <c r="R393" s="22"/>
      <c r="S393" s="4"/>
      <c r="T393" s="4"/>
      <c r="U393" s="22"/>
      <c r="V393" s="4"/>
      <c r="W393" s="4"/>
      <c r="X393" s="22"/>
      <c r="Y393" s="4"/>
      <c r="AA393" s="10"/>
      <c r="AB393" s="4"/>
      <c r="AD393" s="10"/>
      <c r="AE393" s="4"/>
      <c r="AG393" s="10"/>
      <c r="AH393" s="4"/>
      <c r="AJ393" s="10"/>
    </row>
    <row r="394" spans="1:36" ht="15">
      <c r="A394" s="11">
        <v>391</v>
      </c>
      <c r="B394" s="9" t="str">
        <f>VLOOKUP(A394,'[1]velskup_0-300'!$A$3:$F$500,5,FALSE)</f>
        <v>Obec Svojkovice</v>
      </c>
      <c r="C394" s="16" t="str">
        <f>VLOOKUP(A394,'[1]velskup_0-300'!$A$3:$F$500,6,FALSE)</f>
        <v>20/1329</v>
      </c>
      <c r="D394" s="9">
        <v>391</v>
      </c>
      <c r="E394" s="9" t="str">
        <f>VLOOKUP(D394,'[1]velskup_0-300'!$B$3:$F$500,4,FALSE)</f>
        <v>Obec Dolní Libochová</v>
      </c>
      <c r="F394" s="16" t="str">
        <f>VLOOKUP(D394,'[1]velskup_0-300'!$B$3:$F$500,5,FALSE)</f>
        <v>20/0069</v>
      </c>
      <c r="G394" s="9">
        <v>391</v>
      </c>
      <c r="H394" s="9" t="str">
        <f>VLOOKUP(G394,'[1]velskup_0-300'!$C$3:$F$500,3,FALSE)</f>
        <v>Obec Bojiště</v>
      </c>
      <c r="I394" s="16" t="str">
        <f>VLOOKUP(G394,'[1]velskup_0-300'!$C$3:$F$500,4,FALSE)</f>
        <v>20/0756</v>
      </c>
      <c r="J394" s="9">
        <v>391</v>
      </c>
      <c r="K394" s="9" t="str">
        <f>VLOOKUP(J394,'[1]velskup_0-300'!$D$3:$F$500,2,FALSE)</f>
        <v>Obec Pohleď</v>
      </c>
      <c r="L394" s="17" t="str">
        <f>VLOOKUP(J394,'[1]velskup_0-300'!$D$3:$F$500,3,FALSE)</f>
        <v>20/0859</v>
      </c>
      <c r="M394" s="4"/>
      <c r="N394" s="4"/>
      <c r="O394" s="22"/>
      <c r="P394" s="4"/>
      <c r="Q394" s="4"/>
      <c r="R394" s="22"/>
      <c r="S394" s="4"/>
      <c r="T394" s="4"/>
      <c r="U394" s="22"/>
      <c r="V394" s="4"/>
      <c r="W394" s="4"/>
      <c r="X394" s="22"/>
      <c r="Y394" s="4"/>
      <c r="AA394" s="10"/>
      <c r="AB394" s="4"/>
      <c r="AD394" s="10"/>
      <c r="AE394" s="4"/>
      <c r="AG394" s="10"/>
      <c r="AH394" s="4"/>
      <c r="AJ394" s="10"/>
    </row>
    <row r="395" spans="1:36" ht="15">
      <c r="A395" s="11">
        <v>392</v>
      </c>
      <c r="B395" s="9" t="str">
        <f>VLOOKUP(A395,'[1]velskup_0-300'!$A$3:$F$500,5,FALSE)</f>
        <v>Obec Bezděkov</v>
      </c>
      <c r="C395" s="16" t="str">
        <f>VLOOKUP(A395,'[1]velskup_0-300'!$A$3:$F$500,6,FALSE)</f>
        <v>20/0055</v>
      </c>
      <c r="D395" s="9">
        <v>392</v>
      </c>
      <c r="E395" s="9" t="str">
        <f>VLOOKUP(D395,'[1]velskup_0-300'!$B$3:$F$500,4,FALSE)</f>
        <v>Obec Menhartice</v>
      </c>
      <c r="F395" s="16" t="str">
        <f>VLOOKUP(D395,'[1]velskup_0-300'!$B$3:$F$500,5,FALSE)</f>
        <v>20/1365</v>
      </c>
      <c r="G395" s="9">
        <v>392</v>
      </c>
      <c r="H395" s="9" t="str">
        <f>VLOOKUP(G395,'[1]velskup_0-300'!$C$3:$F$500,3,FALSE)</f>
        <v>Obec Kostníky</v>
      </c>
      <c r="I395" s="16" t="str">
        <f>VLOOKUP(G395,'[1]velskup_0-300'!$C$3:$F$500,4,FALSE)</f>
        <v>20/1243</v>
      </c>
      <c r="J395" s="9">
        <v>392</v>
      </c>
      <c r="K395" s="9" t="str">
        <f>VLOOKUP(J395,'[1]velskup_0-300'!$D$3:$F$500,2,FALSE)</f>
        <v>Obec Krásněves</v>
      </c>
      <c r="L395" s="17" t="str">
        <f>VLOOKUP(J395,'[1]velskup_0-300'!$D$3:$F$500,3,FALSE)</f>
        <v>20/0089</v>
      </c>
      <c r="M395" s="4"/>
      <c r="N395" s="4"/>
      <c r="O395" s="22"/>
      <c r="P395" s="4"/>
      <c r="Q395" s="4"/>
      <c r="R395" s="22"/>
      <c r="S395" s="4"/>
      <c r="T395" s="4"/>
      <c r="U395" s="22"/>
      <c r="V395" s="4"/>
      <c r="W395" s="4"/>
      <c r="X395" s="22"/>
      <c r="Y395" s="4"/>
      <c r="AA395" s="10"/>
      <c r="AB395" s="4"/>
      <c r="AD395" s="10"/>
      <c r="AE395" s="4"/>
      <c r="AG395" s="10"/>
      <c r="AH395" s="4"/>
      <c r="AJ395" s="10"/>
    </row>
    <row r="396" spans="1:36" ht="15">
      <c r="A396" s="11">
        <v>393</v>
      </c>
      <c r="B396" s="9" t="str">
        <f>VLOOKUP(A396,'[1]velskup_0-300'!$A$3:$F$500,5,FALSE)</f>
        <v>Obec Vidonín</v>
      </c>
      <c r="C396" s="16" t="str">
        <f>VLOOKUP(A396,'[1]velskup_0-300'!$A$3:$F$500,6,FALSE)</f>
        <v>20/0580</v>
      </c>
      <c r="D396" s="9">
        <v>393</v>
      </c>
      <c r="E396" s="9" t="str">
        <f>VLOOKUP(D396,'[1]velskup_0-300'!$B$3:$F$500,4,FALSE)</f>
        <v>Obec Kdousov</v>
      </c>
      <c r="F396" s="16" t="str">
        <f>VLOOKUP(D396,'[1]velskup_0-300'!$B$3:$F$500,5,FALSE)</f>
        <v>20/1362</v>
      </c>
      <c r="G396" s="9">
        <v>393</v>
      </c>
      <c r="H396" s="9" t="str">
        <f>VLOOKUP(G396,'[1]velskup_0-300'!$C$3:$F$500,3,FALSE)</f>
        <v>Obec Slavětice</v>
      </c>
      <c r="I396" s="16" t="str">
        <f>VLOOKUP(G396,'[1]velskup_0-300'!$C$3:$F$500,4,FALSE)</f>
        <v>20/0232</v>
      </c>
      <c r="J396" s="9">
        <v>393</v>
      </c>
      <c r="K396" s="9" t="str">
        <f>VLOOKUP(J396,'[1]velskup_0-300'!$D$3:$F$500,2,FALSE)</f>
        <v>Obec Žirov</v>
      </c>
      <c r="L396" s="17" t="str">
        <f>VLOOKUP(J396,'[1]velskup_0-300'!$D$3:$F$500,3,FALSE)</f>
        <v>20/0419</v>
      </c>
      <c r="M396" s="4"/>
      <c r="N396" s="4"/>
      <c r="O396" s="22"/>
      <c r="P396" s="4"/>
      <c r="Q396" s="4"/>
      <c r="R396" s="22"/>
      <c r="S396" s="4"/>
      <c r="T396" s="4"/>
      <c r="U396" s="22"/>
      <c r="V396" s="4"/>
      <c r="W396" s="4"/>
      <c r="X396" s="22"/>
      <c r="Y396" s="4"/>
      <c r="AA396" s="10"/>
      <c r="AB396" s="4"/>
      <c r="AD396" s="10"/>
      <c r="AE396" s="4"/>
      <c r="AG396" s="10"/>
      <c r="AH396" s="4"/>
      <c r="AJ396" s="10"/>
    </row>
    <row r="397" spans="1:36" ht="15">
      <c r="A397" s="11">
        <v>394</v>
      </c>
      <c r="B397" s="9" t="str">
        <f>VLOOKUP(A397,'[1]velskup_0-300'!$A$3:$F$500,5,FALSE)</f>
        <v>Obec Kostníky</v>
      </c>
      <c r="C397" s="16" t="str">
        <f>VLOOKUP(A397,'[1]velskup_0-300'!$A$3:$F$500,6,FALSE)</f>
        <v>20/1243</v>
      </c>
      <c r="D397" s="9">
        <v>394</v>
      </c>
      <c r="E397" s="9" t="str">
        <f>VLOOKUP(D397,'[1]velskup_0-300'!$B$3:$F$500,4,FALSE)</f>
        <v>Obec Dobroutov</v>
      </c>
      <c r="F397" s="16" t="str">
        <f>VLOOKUP(D397,'[1]velskup_0-300'!$B$3:$F$500,5,FALSE)</f>
        <v>20/1236</v>
      </c>
      <c r="G397" s="9">
        <v>394</v>
      </c>
      <c r="H397" s="9" t="str">
        <f>VLOOKUP(G397,'[1]velskup_0-300'!$C$3:$F$500,3,FALSE)</f>
        <v>Obec Býšovec</v>
      </c>
      <c r="I397" s="16" t="str">
        <f>VLOOKUP(G397,'[1]velskup_0-300'!$C$3:$F$500,4,FALSE)</f>
        <v>20/0334</v>
      </c>
      <c r="J397" s="9">
        <v>394</v>
      </c>
      <c r="K397" s="9" t="str">
        <f>VLOOKUP(J397,'[1]velskup_0-300'!$D$3:$F$500,2,FALSE)</f>
        <v>Obec Kladeruby nad Oslavou</v>
      </c>
      <c r="L397" s="17" t="str">
        <f>VLOOKUP(J397,'[1]velskup_0-300'!$D$3:$F$500,3,FALSE)</f>
        <v>20/0186</v>
      </c>
      <c r="M397" s="4"/>
      <c r="N397" s="4"/>
      <c r="O397" s="22"/>
      <c r="P397" s="4"/>
      <c r="Q397" s="4"/>
      <c r="R397" s="22"/>
      <c r="S397" s="4"/>
      <c r="T397" s="4"/>
      <c r="U397" s="22"/>
      <c r="V397" s="4"/>
      <c r="W397" s="4"/>
      <c r="X397" s="22"/>
      <c r="Y397" s="4"/>
      <c r="AA397" s="10"/>
      <c r="AB397" s="4"/>
      <c r="AD397" s="10"/>
      <c r="AE397" s="4"/>
      <c r="AG397" s="10"/>
      <c r="AH397" s="4"/>
      <c r="AJ397" s="10"/>
    </row>
    <row r="398" spans="1:36" ht="15">
      <c r="A398" s="11">
        <v>395</v>
      </c>
      <c r="B398" s="9" t="str">
        <f>VLOOKUP(A398,'[1]velskup_0-300'!$A$3:$F$500,5,FALSE)</f>
        <v>Obec Milešín</v>
      </c>
      <c r="C398" s="16" t="str">
        <f>VLOOKUP(A398,'[1]velskup_0-300'!$A$3:$F$500,6,FALSE)</f>
        <v>20/1231</v>
      </c>
      <c r="D398" s="9">
        <v>395</v>
      </c>
      <c r="E398" s="9" t="str">
        <f>VLOOKUP(D398,'[1]velskup_0-300'!$B$3:$F$500,4,FALSE)</f>
        <v>Obec Ovesná Lhota</v>
      </c>
      <c r="F398" s="16" t="str">
        <f>VLOOKUP(D398,'[1]velskup_0-300'!$B$3:$F$500,5,FALSE)</f>
        <v>20/1312</v>
      </c>
      <c r="G398" s="9">
        <v>395</v>
      </c>
      <c r="H398" s="9" t="str">
        <f>VLOOKUP(G398,'[1]velskup_0-300'!$C$3:$F$500,3,FALSE)</f>
        <v>Obec Velké Tresné</v>
      </c>
      <c r="I398" s="16" t="str">
        <f>VLOOKUP(G398,'[1]velskup_0-300'!$C$3:$F$500,4,FALSE)</f>
        <v>20/0049</v>
      </c>
      <c r="J398" s="9">
        <v>395</v>
      </c>
      <c r="K398" s="9" t="str">
        <f>VLOOKUP(J398,'[1]velskup_0-300'!$D$3:$F$500,2,FALSE)</f>
        <v>Obec Strachoňovice</v>
      </c>
      <c r="L398" s="17" t="str">
        <f>VLOOKUP(J398,'[1]velskup_0-300'!$D$3:$F$500,3,FALSE)</f>
        <v>20/1328</v>
      </c>
      <c r="M398" s="4"/>
      <c r="N398" s="4"/>
      <c r="O398" s="22"/>
      <c r="P398" s="4"/>
      <c r="Q398" s="4"/>
      <c r="R398" s="22"/>
      <c r="S398" s="4"/>
      <c r="T398" s="4"/>
      <c r="U398" s="22"/>
      <c r="V398" s="4"/>
      <c r="W398" s="4"/>
      <c r="X398" s="22"/>
      <c r="Y398" s="4"/>
      <c r="AA398" s="10"/>
      <c r="AB398" s="4"/>
      <c r="AD398" s="10"/>
      <c r="AE398" s="4"/>
      <c r="AG398" s="10"/>
      <c r="AH398" s="4"/>
      <c r="AJ398" s="10"/>
    </row>
    <row r="399" spans="1:36" ht="15">
      <c r="A399" s="11">
        <v>396</v>
      </c>
      <c r="B399" s="9" t="str">
        <f>VLOOKUP(A399,'[1]velskup_0-300'!$A$3:$F$500,5,FALSE)</f>
        <v>Obec Vilémovice</v>
      </c>
      <c r="C399" s="16" t="str">
        <f>VLOOKUP(A399,'[1]velskup_0-300'!$A$3:$F$500,6,FALSE)</f>
        <v>20/1317</v>
      </c>
      <c r="D399" s="9">
        <v>396</v>
      </c>
      <c r="E399" s="9" t="str">
        <f>VLOOKUP(D399,'[1]velskup_0-300'!$B$3:$F$500,4,FALSE)</f>
        <v>Obec Číchov</v>
      </c>
      <c r="F399" s="16" t="str">
        <f>VLOOKUP(D399,'[1]velskup_0-300'!$B$3:$F$500,5,FALSE)</f>
        <v>20/1185</v>
      </c>
      <c r="G399" s="9">
        <v>396</v>
      </c>
      <c r="H399" s="9" t="str">
        <f>VLOOKUP(G399,'[1]velskup_0-300'!$C$3:$F$500,3,FALSE)</f>
        <v>Obec Služátky</v>
      </c>
      <c r="I399" s="16" t="str">
        <f>VLOOKUP(G399,'[1]velskup_0-300'!$C$3:$F$500,4,FALSE)</f>
        <v>20/0617</v>
      </c>
      <c r="J399" s="9">
        <v>396</v>
      </c>
      <c r="K399" s="9" t="str">
        <f>VLOOKUP(J399,'[1]velskup_0-300'!$D$3:$F$500,2,FALSE)</f>
        <v>Obec Vilémovice</v>
      </c>
      <c r="L399" s="17" t="str">
        <f>VLOOKUP(J399,'[1]velskup_0-300'!$D$3:$F$500,3,FALSE)</f>
        <v>20/1317</v>
      </c>
      <c r="M399" s="4"/>
      <c r="N399" s="4"/>
      <c r="O399" s="22"/>
      <c r="P399" s="4"/>
      <c r="Q399" s="4"/>
      <c r="R399" s="22"/>
      <c r="S399" s="4"/>
      <c r="T399" s="4"/>
      <c r="U399" s="22"/>
      <c r="V399" s="4"/>
      <c r="W399" s="4"/>
      <c r="X399" s="22"/>
      <c r="Y399" s="4"/>
      <c r="AA399" s="10"/>
      <c r="AB399" s="4"/>
      <c r="AD399" s="10"/>
      <c r="AE399" s="4"/>
      <c r="AG399" s="10"/>
      <c r="AH399" s="4"/>
      <c r="AJ399" s="10"/>
    </row>
    <row r="400" spans="1:36" ht="15">
      <c r="A400" s="11">
        <v>397</v>
      </c>
      <c r="B400" s="9" t="str">
        <f>VLOOKUP(A400,'[1]velskup_0-300'!$A$3:$F$500,5,FALSE)</f>
        <v>Obec Kamenná Lhota</v>
      </c>
      <c r="C400" s="16" t="str">
        <f>VLOOKUP(A400,'[1]velskup_0-300'!$A$3:$F$500,6,FALSE)</f>
        <v>20/0757</v>
      </c>
      <c r="D400" s="9">
        <v>397</v>
      </c>
      <c r="E400" s="9" t="str">
        <f>VLOOKUP(D400,'[1]velskup_0-300'!$B$3:$F$500,4,FALSE)</f>
        <v>Obec Radkov</v>
      </c>
      <c r="F400" s="16" t="str">
        <f>VLOOKUP(D400,'[1]velskup_0-300'!$B$3:$F$500,5,FALSE)</f>
        <v>20/0674</v>
      </c>
      <c r="G400" s="9">
        <v>397</v>
      </c>
      <c r="H400" s="9" t="str">
        <f>VLOOKUP(G400,'[1]velskup_0-300'!$C$3:$F$500,3,FALSE)</f>
        <v>Obec Bukov</v>
      </c>
      <c r="I400" s="16" t="str">
        <f>VLOOKUP(G400,'[1]velskup_0-300'!$C$3:$F$500,4,FALSE)</f>
        <v>20/0011</v>
      </c>
      <c r="J400" s="9">
        <v>397</v>
      </c>
      <c r="K400" s="9" t="str">
        <f>VLOOKUP(J400,'[1]velskup_0-300'!$D$3:$F$500,2,FALSE)</f>
        <v>Obec Komárovice</v>
      </c>
      <c r="L400" s="17" t="str">
        <f>VLOOKUP(J400,'[1]velskup_0-300'!$D$3:$F$500,3,FALSE)</f>
        <v>20/0773</v>
      </c>
      <c r="M400" s="4"/>
      <c r="O400" s="10"/>
      <c r="P400" s="4"/>
      <c r="R400" s="10"/>
      <c r="S400" s="4"/>
      <c r="U400" s="10"/>
      <c r="V400" s="4"/>
      <c r="X400" s="10"/>
      <c r="Y400" s="4"/>
      <c r="AA400" s="10"/>
      <c r="AB400" s="4"/>
      <c r="AD400" s="10"/>
      <c r="AE400" s="4"/>
      <c r="AG400" s="10"/>
      <c r="AH400" s="4"/>
      <c r="AJ400" s="10"/>
    </row>
    <row r="401" spans="1:36" ht="15">
      <c r="A401" s="11">
        <v>398</v>
      </c>
      <c r="B401" s="9" t="str">
        <f>VLOOKUP(A401,'[1]velskup_0-300'!$A$3:$F$500,5,FALSE)</f>
        <v>Obec Druhanov</v>
      </c>
      <c r="C401" s="16" t="str">
        <f>VLOOKUP(A401,'[1]velskup_0-300'!$A$3:$F$500,6,FALSE)</f>
        <v>20/1305</v>
      </c>
      <c r="D401" s="9">
        <v>398</v>
      </c>
      <c r="E401" s="9" t="str">
        <f>VLOOKUP(D401,'[1]velskup_0-300'!$B$3:$F$500,4,FALSE)</f>
        <v>Obec Poděšín</v>
      </c>
      <c r="F401" s="16" t="str">
        <f>VLOOKUP(D401,'[1]velskup_0-300'!$B$3:$F$500,5,FALSE)</f>
        <v>20/0115</v>
      </c>
      <c r="G401" s="9">
        <v>398</v>
      </c>
      <c r="H401" s="9" t="str">
        <f>VLOOKUP(G401,'[1]velskup_0-300'!$C$3:$F$500,3,FALSE)</f>
        <v>Obec Koroužné</v>
      </c>
      <c r="I401" s="16" t="str">
        <f>VLOOKUP(G401,'[1]velskup_0-300'!$C$3:$F$500,4,FALSE)</f>
        <v>20/0043</v>
      </c>
      <c r="J401" s="9">
        <v>398</v>
      </c>
      <c r="K401" s="9" t="str">
        <f>VLOOKUP(J401,'[1]velskup_0-300'!$D$3:$F$500,2,FALSE)</f>
        <v>Obec Kostníky</v>
      </c>
      <c r="L401" s="17" t="str">
        <f>VLOOKUP(J401,'[1]velskup_0-300'!$D$3:$F$500,3,FALSE)</f>
        <v>20/1243</v>
      </c>
      <c r="M401" s="4"/>
      <c r="O401" s="10"/>
      <c r="P401" s="4"/>
      <c r="R401" s="10"/>
      <c r="S401" s="4"/>
      <c r="U401" s="10"/>
      <c r="V401" s="4"/>
      <c r="X401" s="10"/>
      <c r="Y401" s="4"/>
      <c r="AA401" s="10"/>
      <c r="AB401" s="4"/>
      <c r="AD401" s="10"/>
      <c r="AE401" s="4"/>
      <c r="AG401" s="10"/>
      <c r="AH401" s="4"/>
      <c r="AJ401" s="10"/>
    </row>
    <row r="402" spans="1:36" ht="15">
      <c r="A402" s="11">
        <v>399</v>
      </c>
      <c r="B402" s="9" t="str">
        <f>VLOOKUP(A402,'[1]velskup_0-300'!$A$3:$F$500,5,FALSE)</f>
        <v>Obec Štěpkov</v>
      </c>
      <c r="C402" s="16" t="str">
        <f>VLOOKUP(A402,'[1]velskup_0-300'!$A$3:$F$500,6,FALSE)</f>
        <v>20/1369</v>
      </c>
      <c r="D402" s="9">
        <v>399</v>
      </c>
      <c r="E402" s="9" t="str">
        <f>VLOOKUP(D402,'[1]velskup_0-300'!$B$3:$F$500,4,FALSE)</f>
        <v>Obec Bohuslavice</v>
      </c>
      <c r="F402" s="16" t="str">
        <f>VLOOKUP(D402,'[1]velskup_0-300'!$B$3:$F$500,5,FALSE)</f>
        <v>20/1013</v>
      </c>
      <c r="G402" s="9">
        <v>399</v>
      </c>
      <c r="H402" s="9" t="str">
        <f>VLOOKUP(G402,'[1]velskup_0-300'!$C$3:$F$500,3,FALSE)</f>
        <v>Obec Hurtova Lhota</v>
      </c>
      <c r="I402" s="16" t="str">
        <f>VLOOKUP(G402,'[1]velskup_0-300'!$C$3:$F$500,4,FALSE)</f>
        <v>20/1238</v>
      </c>
      <c r="J402" s="9">
        <v>399</v>
      </c>
      <c r="K402" s="9" t="str">
        <f>VLOOKUP(J402,'[1]velskup_0-300'!$D$3:$F$500,2,FALSE)</f>
        <v>Obec Červená Lhota</v>
      </c>
      <c r="L402" s="17" t="str">
        <f>VLOOKUP(J402,'[1]velskup_0-300'!$D$3:$F$500,3,FALSE)</f>
        <v>20/0800</v>
      </c>
      <c r="M402" s="4"/>
      <c r="O402" s="10"/>
      <c r="P402" s="4"/>
      <c r="R402" s="10"/>
      <c r="S402" s="4"/>
      <c r="U402" s="10"/>
      <c r="V402" s="4"/>
      <c r="X402" s="10"/>
      <c r="Y402" s="4"/>
      <c r="AA402" s="10"/>
      <c r="AB402" s="4"/>
      <c r="AD402" s="10"/>
      <c r="AE402" s="4"/>
      <c r="AG402" s="10"/>
      <c r="AH402" s="4"/>
      <c r="AJ402" s="10"/>
    </row>
    <row r="403" spans="1:36" ht="15">
      <c r="A403" s="11">
        <v>400</v>
      </c>
      <c r="B403" s="9" t="str">
        <f>VLOOKUP(A403,'[1]velskup_0-300'!$A$3:$F$500,5,FALSE)</f>
        <v>Obec Černíč</v>
      </c>
      <c r="C403" s="16" t="str">
        <f>VLOOKUP(A403,'[1]velskup_0-300'!$A$3:$F$500,6,FALSE)</f>
        <v>20/1343</v>
      </c>
      <c r="D403" s="9">
        <v>400</v>
      </c>
      <c r="E403" s="9" t="str">
        <f>VLOOKUP(D403,'[1]velskup_0-300'!$B$3:$F$500,4,FALSE)</f>
        <v>Obec Milešín</v>
      </c>
      <c r="F403" s="16" t="str">
        <f>VLOOKUP(D403,'[1]velskup_0-300'!$B$3:$F$500,5,FALSE)</f>
        <v>20/1231</v>
      </c>
      <c r="G403" s="9">
        <v>400</v>
      </c>
      <c r="H403" s="9" t="str">
        <f>VLOOKUP(G403,'[1]velskup_0-300'!$C$3:$F$500,3,FALSE)</f>
        <v>Obec Oponešice</v>
      </c>
      <c r="I403" s="16" t="str">
        <f>VLOOKUP(G403,'[1]velskup_0-300'!$C$3:$F$500,4,FALSE)</f>
        <v>20/1139</v>
      </c>
      <c r="J403" s="9">
        <v>400</v>
      </c>
      <c r="K403" s="9" t="str">
        <f>VLOOKUP(J403,'[1]velskup_0-300'!$D$3:$F$500,2,FALSE)</f>
        <v>Obec Meziříčko</v>
      </c>
      <c r="L403" s="17" t="str">
        <f>VLOOKUP(J403,'[1]velskup_0-300'!$D$3:$F$500,3,FALSE)</f>
        <v>20/1354</v>
      </c>
      <c r="M403" s="4"/>
      <c r="O403" s="10"/>
      <c r="P403" s="4"/>
      <c r="R403" s="10"/>
      <c r="S403" s="4"/>
      <c r="U403" s="10"/>
      <c r="V403" s="4"/>
      <c r="X403" s="10"/>
      <c r="Y403" s="4"/>
      <c r="AA403" s="10"/>
      <c r="AB403" s="4"/>
      <c r="AD403" s="10"/>
      <c r="AE403" s="4"/>
      <c r="AG403" s="10"/>
      <c r="AH403" s="4"/>
      <c r="AJ403" s="10"/>
    </row>
    <row r="404" spans="1:36" ht="15">
      <c r="A404" s="11">
        <v>401</v>
      </c>
      <c r="B404" s="9" t="str">
        <f>VLOOKUP(A404,'[1]velskup_0-300'!$A$3:$F$500,5,FALSE)</f>
        <v>Obec Mastník</v>
      </c>
      <c r="C404" s="16" t="str">
        <f>VLOOKUP(A404,'[1]velskup_0-300'!$A$3:$F$500,6,FALSE)</f>
        <v>20/0692</v>
      </c>
      <c r="D404" s="9">
        <v>401</v>
      </c>
      <c r="E404" s="9" t="str">
        <f>VLOOKUP(D404,'[1]velskup_0-300'!$B$3:$F$500,4,FALSE)</f>
        <v>Obec Pálovice</v>
      </c>
      <c r="F404" s="16" t="str">
        <f>VLOOKUP(D404,'[1]velskup_0-300'!$B$3:$F$500,5,FALSE)</f>
        <v>20/1048</v>
      </c>
      <c r="G404" s="9">
        <v>401</v>
      </c>
      <c r="H404" s="9" t="str">
        <f>VLOOKUP(G404,'[1]velskup_0-300'!$C$3:$F$500,3,FALSE)</f>
        <v>Obec Radkovice u Budče</v>
      </c>
      <c r="I404" s="16" t="str">
        <f>VLOOKUP(G404,'[1]velskup_0-300'!$C$3:$F$500,4,FALSE)</f>
        <v>20/1367</v>
      </c>
      <c r="J404" s="9">
        <v>401</v>
      </c>
      <c r="K404" s="9" t="str">
        <f>VLOOKUP(J404,'[1]velskup_0-300'!$D$3:$F$500,2,FALSE)</f>
        <v>Obec Hvězdoňovice</v>
      </c>
      <c r="L404" s="17" t="str">
        <f>VLOOKUP(J404,'[1]velskup_0-300'!$D$3:$F$500,3,FALSE)</f>
        <v>20/1179</v>
      </c>
      <c r="M404" s="4"/>
      <c r="O404" s="10"/>
      <c r="P404" s="4"/>
      <c r="R404" s="10"/>
      <c r="S404" s="4"/>
      <c r="U404" s="10"/>
      <c r="V404" s="4"/>
      <c r="X404" s="10"/>
      <c r="Y404" s="4"/>
      <c r="AA404" s="10"/>
      <c r="AB404" s="4"/>
      <c r="AD404" s="10"/>
      <c r="AE404" s="4"/>
      <c r="AG404" s="10"/>
      <c r="AH404" s="4"/>
      <c r="AJ404" s="10"/>
    </row>
    <row r="405" spans="1:36" ht="15">
      <c r="A405" s="11">
        <v>402</v>
      </c>
      <c r="B405" s="9" t="str">
        <f>VLOOKUP(A405,'[1]velskup_0-300'!$A$3:$F$500,5,FALSE)</f>
        <v>Obec Lesní Jakubov</v>
      </c>
      <c r="C405" s="16" t="str">
        <f>VLOOKUP(A405,'[1]velskup_0-300'!$A$3:$F$500,6,FALSE)</f>
        <v>20/0837</v>
      </c>
      <c r="D405" s="9">
        <v>402</v>
      </c>
      <c r="E405" s="9" t="str">
        <f>VLOOKUP(D405,'[1]velskup_0-300'!$B$3:$F$500,4,FALSE)</f>
        <v>Obec Bohušice</v>
      </c>
      <c r="F405" s="16" t="str">
        <f>VLOOKUP(D405,'[1]velskup_0-300'!$B$3:$F$500,5,FALSE)</f>
        <v>20/1113</v>
      </c>
      <c r="G405" s="9">
        <v>402</v>
      </c>
      <c r="H405" s="9" t="str">
        <f>VLOOKUP(G405,'[1]velskup_0-300'!$C$3:$F$500,3,FALSE)</f>
        <v>Obec Rybníček</v>
      </c>
      <c r="I405" s="16" t="str">
        <f>VLOOKUP(G405,'[1]velskup_0-300'!$C$3:$F$500,4,FALSE)</f>
        <v>20/1081</v>
      </c>
      <c r="J405" s="9">
        <v>402</v>
      </c>
      <c r="K405" s="9" t="str">
        <f>VLOOKUP(J405,'[1]velskup_0-300'!$D$3:$F$500,2,FALSE)</f>
        <v>Obec Pavlínov</v>
      </c>
      <c r="L405" s="17" t="str">
        <f>VLOOKUP(J405,'[1]velskup_0-300'!$D$3:$F$500,3,FALSE)</f>
        <v>20/0983</v>
      </c>
      <c r="M405" s="4"/>
      <c r="O405" s="10"/>
      <c r="P405" s="4"/>
      <c r="R405" s="10"/>
      <c r="S405" s="4"/>
      <c r="U405" s="10"/>
      <c r="V405" s="4"/>
      <c r="X405" s="10"/>
      <c r="Y405" s="4"/>
      <c r="AA405" s="10"/>
      <c r="AB405" s="4"/>
      <c r="AD405" s="10"/>
      <c r="AE405" s="4"/>
      <c r="AG405" s="10"/>
      <c r="AH405" s="4"/>
      <c r="AJ405" s="10"/>
    </row>
    <row r="406" spans="1:36" ht="15">
      <c r="A406" s="11">
        <v>403</v>
      </c>
      <c r="B406" s="9" t="str">
        <f>VLOOKUP(A406,'[1]velskup_0-300'!$A$3:$F$500,5,FALSE)</f>
        <v>Obec Vlkov</v>
      </c>
      <c r="C406" s="16" t="str">
        <f>VLOOKUP(A406,'[1]velskup_0-300'!$A$3:$F$500,6,FALSE)</f>
        <v>20/0570</v>
      </c>
      <c r="D406" s="9">
        <v>403</v>
      </c>
      <c r="E406" s="9" t="str">
        <f>VLOOKUP(D406,'[1]velskup_0-300'!$B$3:$F$500,4,FALSE)</f>
        <v>Obec Čachotín</v>
      </c>
      <c r="F406" s="16" t="str">
        <f>VLOOKUP(D406,'[1]velskup_0-300'!$B$3:$F$500,5,FALSE)</f>
        <v>20/0063</v>
      </c>
      <c r="G406" s="9">
        <v>403</v>
      </c>
      <c r="H406" s="9" t="str">
        <f>VLOOKUP(G406,'[1]velskup_0-300'!$C$3:$F$500,3,FALSE)</f>
        <v>Obec Zajíčkov</v>
      </c>
      <c r="I406" s="16" t="str">
        <f>VLOOKUP(G406,'[1]velskup_0-300'!$C$3:$F$500,4,FALSE)</f>
        <v>20/0415</v>
      </c>
      <c r="J406" s="9">
        <v>403</v>
      </c>
      <c r="K406" s="9" t="str">
        <f>VLOOKUP(J406,'[1]velskup_0-300'!$D$3:$F$500,2,FALSE)</f>
        <v>Obec Vidonín</v>
      </c>
      <c r="L406" s="17" t="str">
        <f>VLOOKUP(J406,'[1]velskup_0-300'!$D$3:$F$500,3,FALSE)</f>
        <v>20/0580</v>
      </c>
      <c r="M406" s="4"/>
      <c r="O406" s="10"/>
      <c r="P406" s="4"/>
      <c r="R406" s="10"/>
      <c r="S406" s="4"/>
      <c r="U406" s="10"/>
      <c r="V406" s="4"/>
      <c r="X406" s="10"/>
      <c r="Y406" s="4"/>
      <c r="AA406" s="10"/>
      <c r="AB406" s="4"/>
      <c r="AD406" s="10"/>
      <c r="AE406" s="4"/>
      <c r="AG406" s="10"/>
      <c r="AH406" s="4"/>
      <c r="AJ406" s="10"/>
    </row>
    <row r="407" spans="1:36" ht="15">
      <c r="A407" s="11">
        <v>404</v>
      </c>
      <c r="B407" s="9" t="str">
        <f>VLOOKUP(A407,'[1]velskup_0-300'!$A$3:$F$500,5,FALSE)</f>
        <v>Obec Zajíčkov</v>
      </c>
      <c r="C407" s="16" t="str">
        <f>VLOOKUP(A407,'[1]velskup_0-300'!$A$3:$F$500,6,FALSE)</f>
        <v>20/0415</v>
      </c>
      <c r="D407" s="9">
        <v>404</v>
      </c>
      <c r="E407" s="9" t="str">
        <f>VLOOKUP(D407,'[1]velskup_0-300'!$B$3:$F$500,4,FALSE)</f>
        <v>Obec Zbinohy</v>
      </c>
      <c r="F407" s="16" t="str">
        <f>VLOOKUP(D407,'[1]velskup_0-300'!$B$3:$F$500,5,FALSE)</f>
        <v>20/1237</v>
      </c>
      <c r="G407" s="9">
        <v>404</v>
      </c>
      <c r="H407" s="9" t="str">
        <f>VLOOKUP(G407,'[1]velskup_0-300'!$C$3:$F$500,3,FALSE)</f>
        <v>Obec Rodkov</v>
      </c>
      <c r="I407" s="16" t="str">
        <f>VLOOKUP(G407,'[1]velskup_0-300'!$C$3:$F$500,4,FALSE)</f>
        <v>20/0030</v>
      </c>
      <c r="J407" s="9">
        <v>404</v>
      </c>
      <c r="K407" s="9" t="str">
        <f>VLOOKUP(J407,'[1]velskup_0-300'!$D$3:$F$500,2,FALSE)</f>
        <v>Obec Pokojovice</v>
      </c>
      <c r="L407" s="17" t="str">
        <f>VLOOKUP(J407,'[1]velskup_0-300'!$D$3:$F$500,3,FALSE)</f>
        <v>20/0870</v>
      </c>
      <c r="M407" s="4"/>
      <c r="O407" s="10"/>
      <c r="P407" s="4"/>
      <c r="R407" s="10"/>
      <c r="S407" s="4"/>
      <c r="U407" s="10"/>
      <c r="V407" s="4"/>
      <c r="X407" s="10"/>
      <c r="Y407" s="4"/>
      <c r="AA407" s="10"/>
      <c r="AB407" s="4"/>
      <c r="AD407" s="10"/>
      <c r="AE407" s="4"/>
      <c r="AG407" s="10"/>
      <c r="AH407" s="4"/>
      <c r="AJ407" s="10"/>
    </row>
    <row r="408" spans="1:36" ht="15">
      <c r="A408" s="11">
        <v>405</v>
      </c>
      <c r="B408" s="9" t="str">
        <f>VLOOKUP(A408,'[1]velskup_0-300'!$A$3:$F$500,5,FALSE)</f>
        <v>Obec Ostrov</v>
      </c>
      <c r="C408" s="16" t="str">
        <f>VLOOKUP(A408,'[1]velskup_0-300'!$A$3:$F$500,6,FALSE)</f>
        <v>20/0758</v>
      </c>
      <c r="D408" s="9">
        <v>405</v>
      </c>
      <c r="E408" s="9" t="str">
        <f>VLOOKUP(D408,'[1]velskup_0-300'!$B$3:$F$500,4,FALSE)</f>
        <v>Obec Láz</v>
      </c>
      <c r="F408" s="16" t="str">
        <f>VLOOKUP(D408,'[1]velskup_0-300'!$B$3:$F$500,5,FALSE)</f>
        <v>20/0222</v>
      </c>
      <c r="G408" s="9">
        <v>405</v>
      </c>
      <c r="H408" s="9" t="str">
        <f>VLOOKUP(G408,'[1]velskup_0-300'!$C$3:$F$500,3,FALSE)</f>
        <v>Obec Dlouhé</v>
      </c>
      <c r="I408" s="16" t="str">
        <f>VLOOKUP(G408,'[1]velskup_0-300'!$C$3:$F$500,4,FALSE)</f>
        <v>20/0015</v>
      </c>
      <c r="J408" s="9">
        <v>405</v>
      </c>
      <c r="K408" s="9" t="str">
        <f>VLOOKUP(J408,'[1]velskup_0-300'!$D$3:$F$500,2,FALSE)</f>
        <v>Obec Nimpšov</v>
      </c>
      <c r="L408" s="17" t="str">
        <f>VLOOKUP(J408,'[1]velskup_0-300'!$D$3:$F$500,3,FALSE)</f>
        <v>20/1366</v>
      </c>
      <c r="M408" s="4"/>
      <c r="O408" s="10"/>
      <c r="P408" s="4"/>
      <c r="R408" s="10"/>
      <c r="S408" s="4"/>
      <c r="U408" s="10"/>
      <c r="V408" s="4"/>
      <c r="X408" s="10"/>
      <c r="Y408" s="4"/>
      <c r="AA408" s="10"/>
      <c r="AB408" s="4"/>
      <c r="AD408" s="10"/>
      <c r="AE408" s="4"/>
      <c r="AG408" s="10"/>
      <c r="AH408" s="4"/>
      <c r="AJ408" s="10"/>
    </row>
    <row r="409" spans="1:36" ht="15">
      <c r="A409" s="11">
        <v>406</v>
      </c>
      <c r="B409" s="9" t="str">
        <f>VLOOKUP(A409,'[1]velskup_0-300'!$A$3:$F$500,5,FALSE)</f>
        <v>Obec Bukov</v>
      </c>
      <c r="C409" s="16" t="str">
        <f>VLOOKUP(A409,'[1]velskup_0-300'!$A$3:$F$500,6,FALSE)</f>
        <v>20/0011</v>
      </c>
      <c r="D409" s="9">
        <v>406</v>
      </c>
      <c r="E409" s="9" t="str">
        <f>VLOOKUP(D409,'[1]velskup_0-300'!$B$3:$F$500,4,FALSE)</f>
        <v>Obec Chlístov</v>
      </c>
      <c r="F409" s="16" t="str">
        <f>VLOOKUP(D409,'[1]velskup_0-300'!$B$3:$F$500,5,FALSE)</f>
        <v>20/0805</v>
      </c>
      <c r="G409" s="9">
        <v>406</v>
      </c>
      <c r="H409" s="9" t="str">
        <f>VLOOKUP(G409,'[1]velskup_0-300'!$C$3:$F$500,3,FALSE)</f>
        <v>Obec Borovná</v>
      </c>
      <c r="I409" s="16" t="str">
        <f>VLOOKUP(G409,'[1]velskup_0-300'!$C$3:$F$500,4,FALSE)</f>
        <v>20/1342</v>
      </c>
      <c r="J409" s="9">
        <v>406</v>
      </c>
      <c r="K409" s="9" t="str">
        <f>VLOOKUP(J409,'[1]velskup_0-300'!$D$3:$F$500,2,FALSE)</f>
        <v>Obec Ostrov</v>
      </c>
      <c r="L409" s="17" t="str">
        <f>VLOOKUP(J409,'[1]velskup_0-300'!$D$3:$F$500,3,FALSE)</f>
        <v>20/0758</v>
      </c>
      <c r="M409" s="4"/>
      <c r="O409" s="10"/>
      <c r="P409" s="4"/>
      <c r="R409" s="10"/>
      <c r="S409" s="4"/>
      <c r="U409" s="10"/>
      <c r="V409" s="4"/>
      <c r="X409" s="10"/>
      <c r="Y409" s="4"/>
      <c r="AA409" s="10"/>
      <c r="AB409" s="4"/>
      <c r="AD409" s="10"/>
      <c r="AE409" s="4"/>
      <c r="AG409" s="10"/>
      <c r="AH409" s="4"/>
      <c r="AJ409" s="10"/>
    </row>
    <row r="410" spans="1:36" ht="15">
      <c r="A410" s="11">
        <v>407</v>
      </c>
      <c r="B410" s="9" t="str">
        <f>VLOOKUP(A410,'[1]velskup_0-300'!$A$3:$F$500,5,FALSE)</f>
        <v>Obec Chotěbudice</v>
      </c>
      <c r="C410" s="16" t="str">
        <f>VLOOKUP(A410,'[1]velskup_0-300'!$A$3:$F$500,6,FALSE)</f>
        <v>20/0217</v>
      </c>
      <c r="D410" s="9">
        <v>407</v>
      </c>
      <c r="E410" s="9" t="str">
        <f>VLOOKUP(D410,'[1]velskup_0-300'!$B$3:$F$500,4,FALSE)</f>
        <v>Obec Komárovice</v>
      </c>
      <c r="F410" s="16" t="str">
        <f>VLOOKUP(D410,'[1]velskup_0-300'!$B$3:$F$500,5,FALSE)</f>
        <v>20/0773</v>
      </c>
      <c r="G410" s="9">
        <v>407</v>
      </c>
      <c r="H410" s="9" t="str">
        <f>VLOOKUP(G410,'[1]velskup_0-300'!$C$3:$F$500,3,FALSE)</f>
        <v>Obec Radkov</v>
      </c>
      <c r="I410" s="16" t="str">
        <f>VLOOKUP(G410,'[1]velskup_0-300'!$C$3:$F$500,4,FALSE)</f>
        <v>20/0029</v>
      </c>
      <c r="J410" s="9">
        <v>407</v>
      </c>
      <c r="K410" s="9" t="str">
        <f>VLOOKUP(J410,'[1]velskup_0-300'!$D$3:$F$500,2,FALSE)</f>
        <v>Obec Lhotice</v>
      </c>
      <c r="L410" s="17" t="str">
        <f>VLOOKUP(J410,'[1]velskup_0-300'!$D$3:$F$500,3,FALSE)</f>
        <v>20/0223</v>
      </c>
      <c r="M410" s="4"/>
      <c r="O410" s="10"/>
      <c r="P410" s="4"/>
      <c r="R410" s="10"/>
      <c r="S410" s="4"/>
      <c r="U410" s="10"/>
      <c r="V410" s="4"/>
      <c r="X410" s="10"/>
      <c r="Y410" s="4"/>
      <c r="AA410" s="10"/>
      <c r="AB410" s="4"/>
      <c r="AD410" s="10"/>
      <c r="AE410" s="4"/>
      <c r="AG410" s="10"/>
      <c r="AH410" s="4"/>
      <c r="AJ410" s="10"/>
    </row>
    <row r="411" spans="1:36" ht="15">
      <c r="A411" s="11">
        <v>408</v>
      </c>
      <c r="B411" s="9" t="str">
        <f>VLOOKUP(A411,'[1]velskup_0-300'!$A$3:$F$500,5,FALSE)</f>
        <v>Obec Meziříčko</v>
      </c>
      <c r="C411" s="16" t="str">
        <f>VLOOKUP(A411,'[1]velskup_0-300'!$A$3:$F$500,6,FALSE)</f>
        <v>20/1354</v>
      </c>
      <c r="D411" s="9">
        <v>408</v>
      </c>
      <c r="E411" s="9" t="str">
        <f>VLOOKUP(D411,'[1]velskup_0-300'!$B$3:$F$500,4,FALSE)</f>
        <v>Obec Kouty</v>
      </c>
      <c r="F411" s="16" t="str">
        <f>VLOOKUP(D411,'[1]velskup_0-300'!$B$3:$F$500,5,FALSE)</f>
        <v>20/0761</v>
      </c>
      <c r="G411" s="9">
        <v>408</v>
      </c>
      <c r="H411" s="9" t="str">
        <f>VLOOKUP(G411,'[1]velskup_0-300'!$C$3:$F$500,3,FALSE)</f>
        <v>Obec Kojatice</v>
      </c>
      <c r="I411" s="16" t="str">
        <f>VLOOKUP(G411,'[1]velskup_0-300'!$C$3:$F$500,4,FALSE)</f>
        <v>20/0220</v>
      </c>
      <c r="J411" s="9">
        <v>408</v>
      </c>
      <c r="K411" s="9" t="str">
        <f>VLOOKUP(J411,'[1]velskup_0-300'!$D$3:$F$500,2,FALSE)</f>
        <v>Obec Radkov</v>
      </c>
      <c r="L411" s="17" t="str">
        <f>VLOOKUP(J411,'[1]velskup_0-300'!$D$3:$F$500,3,FALSE)</f>
        <v>20/0674</v>
      </c>
      <c r="M411" s="4"/>
      <c r="O411" s="10"/>
      <c r="P411" s="4"/>
      <c r="R411" s="10"/>
      <c r="S411" s="4"/>
      <c r="U411" s="10"/>
      <c r="V411" s="4"/>
      <c r="X411" s="10"/>
      <c r="Y411" s="4"/>
      <c r="AA411" s="10"/>
      <c r="AB411" s="4"/>
      <c r="AD411" s="10"/>
      <c r="AE411" s="4"/>
      <c r="AG411" s="10"/>
      <c r="AH411" s="4"/>
      <c r="AJ411" s="10"/>
    </row>
    <row r="412" spans="1:36" ht="15">
      <c r="A412" s="11">
        <v>409</v>
      </c>
      <c r="B412" s="9" t="str">
        <f>VLOOKUP(A412,'[1]velskup_0-300'!$A$3:$F$500,5,FALSE)</f>
        <v>Obec Lhotice</v>
      </c>
      <c r="C412" s="16" t="str">
        <f>VLOOKUP(A412,'[1]velskup_0-300'!$A$3:$F$500,6,FALSE)</f>
        <v>20/0223</v>
      </c>
      <c r="D412" s="9">
        <v>409</v>
      </c>
      <c r="E412" s="9" t="str">
        <f>VLOOKUP(D412,'[1]velskup_0-300'!$B$3:$F$500,4,FALSE)</f>
        <v>Obec Vápovice</v>
      </c>
      <c r="F412" s="16" t="str">
        <f>VLOOKUP(D412,'[1]velskup_0-300'!$B$3:$F$500,5,FALSE)</f>
        <v>20/1333</v>
      </c>
      <c r="G412" s="9">
        <v>409</v>
      </c>
      <c r="H412" s="9" t="str">
        <f>VLOOKUP(G412,'[1]velskup_0-300'!$C$3:$F$500,3,FALSE)</f>
        <v>Obec Žatec</v>
      </c>
      <c r="I412" s="16" t="str">
        <f>VLOOKUP(G412,'[1]velskup_0-300'!$C$3:$F$500,4,FALSE)</f>
        <v>20/1248</v>
      </c>
      <c r="J412" s="9">
        <v>409</v>
      </c>
      <c r="K412" s="9" t="str">
        <f>VLOOKUP(J412,'[1]velskup_0-300'!$D$3:$F$500,2,FALSE)</f>
        <v>Obec Skřinářov</v>
      </c>
      <c r="L412" s="17" t="str">
        <f>VLOOKUP(J412,'[1]velskup_0-300'!$D$3:$F$500,3,FALSE)</f>
        <v>20/0569</v>
      </c>
      <c r="M412" s="4"/>
      <c r="O412" s="10"/>
      <c r="P412" s="4"/>
      <c r="R412" s="10"/>
      <c r="S412" s="4"/>
      <c r="U412" s="10"/>
      <c r="V412" s="4"/>
      <c r="X412" s="10"/>
      <c r="Y412" s="4"/>
      <c r="AA412" s="10"/>
      <c r="AB412" s="4"/>
      <c r="AD412" s="10"/>
      <c r="AE412" s="4"/>
      <c r="AG412" s="10"/>
      <c r="AH412" s="4"/>
      <c r="AJ412" s="10"/>
    </row>
    <row r="413" spans="1:36" ht="15">
      <c r="A413" s="11">
        <v>410</v>
      </c>
      <c r="B413" s="9" t="str">
        <f>VLOOKUP(A413,'[1]velskup_0-300'!$A$3:$F$500,5,FALSE)</f>
        <v>Obec Ovesná Lhota</v>
      </c>
      <c r="C413" s="16" t="str">
        <f>VLOOKUP(A413,'[1]velskup_0-300'!$A$3:$F$500,6,FALSE)</f>
        <v>20/1312</v>
      </c>
      <c r="D413" s="9">
        <v>410</v>
      </c>
      <c r="E413" s="9" t="str">
        <f>VLOOKUP(D413,'[1]velskup_0-300'!$B$3:$F$500,4,FALSE)</f>
        <v>Obec Chotěbudice</v>
      </c>
      <c r="F413" s="16" t="str">
        <f>VLOOKUP(D413,'[1]velskup_0-300'!$B$3:$F$500,5,FALSE)</f>
        <v>20/0217</v>
      </c>
      <c r="G413" s="9">
        <v>410</v>
      </c>
      <c r="H413" s="9" t="str">
        <f>VLOOKUP(G413,'[1]velskup_0-300'!$C$3:$F$500,3,FALSE)</f>
        <v>Obec Vilémovice</v>
      </c>
      <c r="I413" s="16" t="str">
        <f>VLOOKUP(G413,'[1]velskup_0-300'!$C$3:$F$500,4,FALSE)</f>
        <v>20/1317</v>
      </c>
      <c r="J413" s="9">
        <v>410</v>
      </c>
      <c r="K413" s="9" t="str">
        <f>VLOOKUP(J413,'[1]velskup_0-300'!$D$3:$F$500,2,FALSE)</f>
        <v>Obec Panenská Rozsíčka</v>
      </c>
      <c r="L413" s="17" t="str">
        <f>VLOOKUP(J413,'[1]velskup_0-300'!$D$3:$F$500,3,FALSE)</f>
        <v>20/0753</v>
      </c>
      <c r="M413" s="4"/>
      <c r="O413" s="10"/>
      <c r="P413" s="4"/>
      <c r="R413" s="10"/>
      <c r="S413" s="4"/>
      <c r="U413" s="10"/>
      <c r="V413" s="4"/>
      <c r="X413" s="10"/>
      <c r="Y413" s="4"/>
      <c r="AA413" s="10"/>
      <c r="AB413" s="4"/>
      <c r="AD413" s="10"/>
      <c r="AE413" s="4"/>
      <c r="AG413" s="10"/>
      <c r="AH413" s="4"/>
      <c r="AJ413" s="10"/>
    </row>
    <row r="414" spans="1:36" ht="15">
      <c r="A414" s="11">
        <v>411</v>
      </c>
      <c r="B414" s="9" t="str">
        <f>VLOOKUP(A414,'[1]velskup_0-300'!$A$3:$F$500,5,FALSE)</f>
        <v>Obec Dolní Libochová</v>
      </c>
      <c r="C414" s="16" t="str">
        <f>VLOOKUP(A414,'[1]velskup_0-300'!$A$3:$F$500,6,FALSE)</f>
        <v>20/0069</v>
      </c>
      <c r="D414" s="9">
        <v>411</v>
      </c>
      <c r="E414" s="9" t="str">
        <f>VLOOKUP(D414,'[1]velskup_0-300'!$B$3:$F$500,4,FALSE)</f>
        <v>Obec Štěpkov</v>
      </c>
      <c r="F414" s="16" t="str">
        <f>VLOOKUP(D414,'[1]velskup_0-300'!$B$3:$F$500,5,FALSE)</f>
        <v>20/1369</v>
      </c>
      <c r="G414" s="9">
        <v>411</v>
      </c>
      <c r="H414" s="9" t="str">
        <f>VLOOKUP(G414,'[1]velskup_0-300'!$C$3:$F$500,3,FALSE)</f>
        <v>Obec Nová Ves u Leštiny</v>
      </c>
      <c r="I414" s="16" t="str">
        <f>VLOOKUP(G414,'[1]velskup_0-300'!$C$3:$F$500,4,FALSE)</f>
        <v>20/0713</v>
      </c>
      <c r="J414" s="9">
        <v>411</v>
      </c>
      <c r="K414" s="9" t="str">
        <f>VLOOKUP(J414,'[1]velskup_0-300'!$D$3:$F$500,2,FALSE)</f>
        <v>Obec Michalovice</v>
      </c>
      <c r="L414" s="17" t="str">
        <f>VLOOKUP(J414,'[1]velskup_0-300'!$D$3:$F$500,3,FALSE)</f>
        <v>20/1203</v>
      </c>
      <c r="M414" s="4"/>
      <c r="O414" s="10"/>
      <c r="P414" s="4"/>
      <c r="R414" s="10"/>
      <c r="S414" s="4"/>
      <c r="U414" s="10"/>
      <c r="V414" s="4"/>
      <c r="X414" s="10"/>
      <c r="Y414" s="4"/>
      <c r="AA414" s="10"/>
      <c r="AB414" s="4"/>
      <c r="AD414" s="10"/>
      <c r="AE414" s="4"/>
      <c r="AG414" s="10"/>
      <c r="AH414" s="4"/>
      <c r="AJ414" s="10"/>
    </row>
    <row r="415" spans="1:36" ht="15">
      <c r="A415" s="11">
        <v>412</v>
      </c>
      <c r="B415" s="9" t="str">
        <f>VLOOKUP(A415,'[1]velskup_0-300'!$A$3:$F$500,5,FALSE)</f>
        <v>Obec Rozseč</v>
      </c>
      <c r="C415" s="16" t="str">
        <f>VLOOKUP(A415,'[1]velskup_0-300'!$A$3:$F$500,6,FALSE)</f>
        <v>20/0574</v>
      </c>
      <c r="D415" s="9">
        <v>412</v>
      </c>
      <c r="E415" s="9" t="str">
        <f>VLOOKUP(D415,'[1]velskup_0-300'!$B$3:$F$500,4,FALSE)</f>
        <v>Obec Radošov</v>
      </c>
      <c r="F415" s="16" t="str">
        <f>VLOOKUP(D415,'[1]velskup_0-300'!$B$3:$F$500,5,FALSE)</f>
        <v>20/0812</v>
      </c>
      <c r="G415" s="9">
        <v>412</v>
      </c>
      <c r="H415" s="9" t="str">
        <f>VLOOKUP(G415,'[1]velskup_0-300'!$C$3:$F$500,3,FALSE)</f>
        <v>Obec Černíč</v>
      </c>
      <c r="I415" s="16" t="str">
        <f>VLOOKUP(G415,'[1]velskup_0-300'!$C$3:$F$500,4,FALSE)</f>
        <v>20/1343</v>
      </c>
      <c r="J415" s="9">
        <v>412</v>
      </c>
      <c r="K415" s="9" t="str">
        <f>VLOOKUP(J415,'[1]velskup_0-300'!$D$3:$F$500,2,FALSE)</f>
        <v>Obec Mastník</v>
      </c>
      <c r="L415" s="17" t="str">
        <f>VLOOKUP(J415,'[1]velskup_0-300'!$D$3:$F$500,3,FALSE)</f>
        <v>20/0692</v>
      </c>
      <c r="M415" s="4"/>
      <c r="O415" s="10"/>
      <c r="P415" s="4"/>
      <c r="R415" s="10"/>
      <c r="S415" s="4"/>
      <c r="U415" s="10"/>
      <c r="V415" s="4"/>
      <c r="X415" s="10"/>
      <c r="Y415" s="4"/>
      <c r="AA415" s="10"/>
      <c r="AB415" s="4"/>
      <c r="AD415" s="10"/>
      <c r="AE415" s="4"/>
      <c r="AG415" s="10"/>
      <c r="AH415" s="4"/>
      <c r="AJ415" s="10"/>
    </row>
    <row r="416" spans="1:36" ht="15">
      <c r="A416" s="11">
        <v>413</v>
      </c>
      <c r="B416" s="9" t="str">
        <f>VLOOKUP(A416,'[1]velskup_0-300'!$A$3:$F$500,5,FALSE)</f>
        <v>Obec Borovná</v>
      </c>
      <c r="C416" s="16" t="str">
        <f>VLOOKUP(A416,'[1]velskup_0-300'!$A$3:$F$500,6,FALSE)</f>
        <v>20/1342</v>
      </c>
      <c r="D416" s="9">
        <v>413</v>
      </c>
      <c r="E416" s="9" t="str">
        <f>VLOOKUP(D416,'[1]velskup_0-300'!$B$3:$F$500,4,FALSE)</f>
        <v>Obec Radkovice u Budče</v>
      </c>
      <c r="F416" s="16" t="str">
        <f>VLOOKUP(D416,'[1]velskup_0-300'!$B$3:$F$500,5,FALSE)</f>
        <v>20/1367</v>
      </c>
      <c r="G416" s="9">
        <v>413</v>
      </c>
      <c r="H416" s="9" t="str">
        <f>VLOOKUP(G416,'[1]velskup_0-300'!$C$3:$F$500,3,FALSE)</f>
        <v>Obec Ovesná Lhota</v>
      </c>
      <c r="I416" s="16" t="str">
        <f>VLOOKUP(G416,'[1]velskup_0-300'!$C$3:$F$500,4,FALSE)</f>
        <v>20/1312</v>
      </c>
      <c r="J416" s="9">
        <v>413</v>
      </c>
      <c r="K416" s="9" t="str">
        <f>VLOOKUP(J416,'[1]velskup_0-300'!$D$3:$F$500,2,FALSE)</f>
        <v>Obec Čachotín</v>
      </c>
      <c r="L416" s="17" t="str">
        <f>VLOOKUP(J416,'[1]velskup_0-300'!$D$3:$F$500,3,FALSE)</f>
        <v>20/0063</v>
      </c>
      <c r="M416" s="4"/>
      <c r="O416" s="10"/>
      <c r="P416" s="4"/>
      <c r="R416" s="10"/>
      <c r="S416" s="4"/>
      <c r="U416" s="10"/>
      <c r="V416" s="4"/>
      <c r="X416" s="10"/>
      <c r="Y416" s="4"/>
      <c r="AA416" s="10"/>
      <c r="AB416" s="4"/>
      <c r="AD416" s="10"/>
      <c r="AE416" s="4"/>
      <c r="AG416" s="10"/>
      <c r="AH416" s="4"/>
      <c r="AJ416" s="10"/>
    </row>
    <row r="417" spans="1:36" ht="15">
      <c r="A417" s="11">
        <v>414</v>
      </c>
      <c r="B417" s="9" t="str">
        <f>VLOOKUP(A417,'[1]velskup_0-300'!$A$3:$F$500,5,FALSE)</f>
        <v>Obec Chlumětín</v>
      </c>
      <c r="C417" s="16" t="str">
        <f>VLOOKUP(A417,'[1]velskup_0-300'!$A$3:$F$500,6,FALSE)</f>
        <v>20/0590</v>
      </c>
      <c r="D417" s="9">
        <v>414</v>
      </c>
      <c r="E417" s="9" t="str">
        <f>VLOOKUP(D417,'[1]velskup_0-300'!$B$3:$F$500,4,FALSE)</f>
        <v>Obec Bělá</v>
      </c>
      <c r="F417" s="16" t="str">
        <f>VLOOKUP(D417,'[1]velskup_0-300'!$B$3:$F$500,5,FALSE)</f>
        <v>20/0847</v>
      </c>
      <c r="G417" s="9">
        <v>414</v>
      </c>
      <c r="H417" s="9" t="str">
        <f>VLOOKUP(G417,'[1]velskup_0-300'!$C$3:$F$500,3,FALSE)</f>
        <v>Obec Kunemil</v>
      </c>
      <c r="I417" s="16" t="str">
        <f>VLOOKUP(G417,'[1]velskup_0-300'!$C$3:$F$500,4,FALSE)</f>
        <v>20/1309</v>
      </c>
      <c r="J417" s="9">
        <v>414</v>
      </c>
      <c r="K417" s="9" t="str">
        <f>VLOOKUP(J417,'[1]velskup_0-300'!$D$3:$F$500,2,FALSE)</f>
        <v>Obec Studnice</v>
      </c>
      <c r="L417" s="17" t="str">
        <f>VLOOKUP(J417,'[1]velskup_0-300'!$D$3:$F$500,3,FALSE)</f>
        <v>20/0268</v>
      </c>
      <c r="M417" s="4"/>
      <c r="O417" s="10"/>
      <c r="P417" s="4"/>
      <c r="R417" s="10"/>
      <c r="S417" s="4"/>
      <c r="U417" s="10"/>
      <c r="V417" s="4"/>
      <c r="X417" s="10"/>
      <c r="Y417" s="4"/>
      <c r="AA417" s="10"/>
      <c r="AB417" s="4"/>
      <c r="AD417" s="10"/>
      <c r="AE417" s="4"/>
      <c r="AG417" s="10"/>
      <c r="AH417" s="4"/>
      <c r="AJ417" s="10"/>
    </row>
    <row r="418" spans="1:36" ht="15">
      <c r="A418" s="11">
        <v>415</v>
      </c>
      <c r="B418" s="9" t="str">
        <f>VLOOKUP(A418,'[1]velskup_0-300'!$A$3:$F$500,5,FALSE)</f>
        <v>Obec Chlumek</v>
      </c>
      <c r="C418" s="16" t="str">
        <f>VLOOKUP(A418,'[1]velskup_0-300'!$A$3:$F$500,6,FALSE)</f>
        <v>20/1146</v>
      </c>
      <c r="D418" s="9">
        <v>415</v>
      </c>
      <c r="E418" s="9" t="str">
        <f>VLOOKUP(D418,'[1]velskup_0-300'!$B$3:$F$500,4,FALSE)</f>
        <v>Obec Kojatice</v>
      </c>
      <c r="F418" s="16" t="str">
        <f>VLOOKUP(D418,'[1]velskup_0-300'!$B$3:$F$500,5,FALSE)</f>
        <v>20/0220</v>
      </c>
      <c r="G418" s="9">
        <v>415</v>
      </c>
      <c r="H418" s="9" t="str">
        <f>VLOOKUP(G418,'[1]velskup_0-300'!$C$3:$F$500,3,FALSE)</f>
        <v>Obec Jedlá</v>
      </c>
      <c r="I418" s="16" t="str">
        <f>VLOOKUP(G418,'[1]velskup_0-300'!$C$3:$F$500,4,FALSE)</f>
        <v>20/0822</v>
      </c>
      <c r="J418" s="9">
        <v>415</v>
      </c>
      <c r="K418" s="9" t="str">
        <f>VLOOKUP(J418,'[1]velskup_0-300'!$D$3:$F$500,2,FALSE)</f>
        <v>Obec Bartoušov</v>
      </c>
      <c r="L418" s="17" t="str">
        <f>VLOOKUP(J418,'[1]velskup_0-300'!$D$3:$F$500,3,FALSE)</f>
        <v>20/1239</v>
      </c>
      <c r="M418" s="4"/>
      <c r="O418" s="10"/>
      <c r="P418" s="4"/>
      <c r="R418" s="10"/>
      <c r="S418" s="4"/>
      <c r="U418" s="10"/>
      <c r="V418" s="4"/>
      <c r="X418" s="10"/>
      <c r="Y418" s="4"/>
      <c r="AA418" s="10"/>
      <c r="AB418" s="4"/>
      <c r="AD418" s="10"/>
      <c r="AE418" s="4"/>
      <c r="AG418" s="10"/>
      <c r="AH418" s="4"/>
      <c r="AJ418" s="10"/>
    </row>
    <row r="419" spans="1:36" ht="15">
      <c r="A419" s="11">
        <v>416</v>
      </c>
      <c r="B419" s="9" t="str">
        <f>VLOOKUP(A419,'[1]velskup_0-300'!$A$3:$F$500,5,FALSE)</f>
        <v>Obec Nová Ves u Leštiny</v>
      </c>
      <c r="C419" s="16" t="str">
        <f>VLOOKUP(A419,'[1]velskup_0-300'!$A$3:$F$500,6,FALSE)</f>
        <v>20/0713</v>
      </c>
      <c r="D419" s="9">
        <v>416</v>
      </c>
      <c r="E419" s="9" t="str">
        <f>VLOOKUP(D419,'[1]velskup_0-300'!$B$3:$F$500,4,FALSE)</f>
        <v>Obec Lhotice</v>
      </c>
      <c r="F419" s="16" t="str">
        <f>VLOOKUP(D419,'[1]velskup_0-300'!$B$3:$F$500,5,FALSE)</f>
        <v>20/0223</v>
      </c>
      <c r="G419" s="9">
        <v>416</v>
      </c>
      <c r="H419" s="9" t="str">
        <f>VLOOKUP(G419,'[1]velskup_0-300'!$C$3:$F$500,3,FALSE)</f>
        <v>Obec Nimpšov</v>
      </c>
      <c r="I419" s="16" t="str">
        <f>VLOOKUP(G419,'[1]velskup_0-300'!$C$3:$F$500,4,FALSE)</f>
        <v>20/1366</v>
      </c>
      <c r="J419" s="9">
        <v>416</v>
      </c>
      <c r="K419" s="9" t="str">
        <f>VLOOKUP(J419,'[1]velskup_0-300'!$D$3:$F$500,2,FALSE)</f>
        <v>Obec Bačkov</v>
      </c>
      <c r="L419" s="17" t="str">
        <f>VLOOKUP(J419,'[1]velskup_0-300'!$D$3:$F$500,3,FALSE)</f>
        <v>20/1303</v>
      </c>
      <c r="M419" s="4"/>
      <c r="O419" s="10"/>
      <c r="P419" s="4"/>
      <c r="R419" s="10"/>
      <c r="S419" s="4"/>
      <c r="U419" s="10"/>
      <c r="V419" s="4"/>
      <c r="X419" s="10"/>
      <c r="Y419" s="4"/>
      <c r="AA419" s="10"/>
      <c r="AB419" s="4"/>
      <c r="AD419" s="10"/>
      <c r="AE419" s="4"/>
      <c r="AG419" s="10"/>
      <c r="AH419" s="4"/>
      <c r="AJ419" s="10"/>
    </row>
    <row r="420" spans="1:36" ht="15">
      <c r="A420" s="11">
        <v>417</v>
      </c>
      <c r="B420" s="9" t="str">
        <f>VLOOKUP(A420,'[1]velskup_0-300'!$A$3:$F$500,5,FALSE)</f>
        <v>Obec Borovnice</v>
      </c>
      <c r="C420" s="16" t="str">
        <f>VLOOKUP(A420,'[1]velskup_0-300'!$A$3:$F$500,6,FALSE)</f>
        <v>20/1370</v>
      </c>
      <c r="D420" s="9">
        <v>417</v>
      </c>
      <c r="E420" s="9" t="str">
        <f>VLOOKUP(D420,'[1]velskup_0-300'!$B$3:$F$500,4,FALSE)</f>
        <v>Obec Panenská Rozsíčka</v>
      </c>
      <c r="F420" s="16" t="str">
        <f>VLOOKUP(D420,'[1]velskup_0-300'!$B$3:$F$500,5,FALSE)</f>
        <v>20/0753</v>
      </c>
      <c r="G420" s="9">
        <v>417</v>
      </c>
      <c r="H420" s="9" t="str">
        <f>VLOOKUP(G420,'[1]velskup_0-300'!$C$3:$F$500,3,FALSE)</f>
        <v>Obec Radkov</v>
      </c>
      <c r="I420" s="16" t="str">
        <f>VLOOKUP(G420,'[1]velskup_0-300'!$C$3:$F$500,4,FALSE)</f>
        <v>20/0674</v>
      </c>
      <c r="J420" s="9">
        <v>417</v>
      </c>
      <c r="K420" s="9" t="str">
        <f>VLOOKUP(J420,'[1]velskup_0-300'!$D$3:$F$500,2,FALSE)</f>
        <v>Obec Kynice</v>
      </c>
      <c r="L420" s="17" t="str">
        <f>VLOOKUP(J420,'[1]velskup_0-300'!$D$3:$F$500,3,FALSE)</f>
        <v>20/1200</v>
      </c>
      <c r="M420" s="4"/>
      <c r="O420" s="10"/>
      <c r="P420" s="4"/>
      <c r="R420" s="10"/>
      <c r="S420" s="4"/>
      <c r="U420" s="10"/>
      <c r="V420" s="4"/>
      <c r="X420" s="10"/>
      <c r="Y420" s="4"/>
      <c r="AA420" s="10"/>
      <c r="AB420" s="4"/>
      <c r="AD420" s="10"/>
      <c r="AE420" s="4"/>
      <c r="AG420" s="10"/>
      <c r="AH420" s="4"/>
      <c r="AJ420" s="10"/>
    </row>
    <row r="421" spans="1:36" ht="15">
      <c r="A421" s="11">
        <v>418</v>
      </c>
      <c r="B421" s="9" t="str">
        <f>VLOOKUP(A421,'[1]velskup_0-300'!$A$3:$F$500,5,FALSE)</f>
        <v>Obec Jiratice</v>
      </c>
      <c r="C421" s="16" t="str">
        <f>VLOOKUP(A421,'[1]velskup_0-300'!$A$3:$F$500,6,FALSE)</f>
        <v>20/1361</v>
      </c>
      <c r="D421" s="9">
        <v>418</v>
      </c>
      <c r="E421" s="9" t="str">
        <f>VLOOKUP(D421,'[1]velskup_0-300'!$B$3:$F$500,4,FALSE)</f>
        <v>Obec Nová Ves</v>
      </c>
      <c r="F421" s="16" t="str">
        <f>VLOOKUP(D421,'[1]velskup_0-300'!$B$3:$F$500,5,FALSE)</f>
        <v>20/0578</v>
      </c>
      <c r="G421" s="9">
        <v>418</v>
      </c>
      <c r="H421" s="9" t="str">
        <f>VLOOKUP(G421,'[1]velskup_0-300'!$C$3:$F$500,3,FALSE)</f>
        <v>Obec Láz</v>
      </c>
      <c r="I421" s="16" t="str">
        <f>VLOOKUP(G421,'[1]velskup_0-300'!$C$3:$F$500,4,FALSE)</f>
        <v>20/0222</v>
      </c>
      <c r="J421" s="9">
        <v>418</v>
      </c>
      <c r="K421" s="9" t="str">
        <f>VLOOKUP(J421,'[1]velskup_0-300'!$D$3:$F$500,2,FALSE)</f>
        <v>Obec Mysliboř</v>
      </c>
      <c r="L421" s="17" t="str">
        <f>VLOOKUP(J421,'[1]velskup_0-300'!$D$3:$F$500,3,FALSE)</f>
        <v>20/1340</v>
      </c>
      <c r="M421" s="4"/>
      <c r="O421" s="10"/>
      <c r="P421" s="4"/>
      <c r="R421" s="10"/>
      <c r="S421" s="4"/>
      <c r="U421" s="10"/>
      <c r="V421" s="4"/>
      <c r="X421" s="10"/>
      <c r="Y421" s="4"/>
      <c r="AA421" s="10"/>
      <c r="AB421" s="4"/>
      <c r="AD421" s="10"/>
      <c r="AE421" s="4"/>
      <c r="AG421" s="10"/>
      <c r="AH421" s="4"/>
      <c r="AJ421" s="10"/>
    </row>
    <row r="422" spans="1:36" ht="15">
      <c r="A422" s="11">
        <v>419</v>
      </c>
      <c r="B422" s="9" t="str">
        <f>VLOOKUP(A422,'[1]velskup_0-300'!$A$3:$F$500,5,FALSE)</f>
        <v>Obec Rodkov</v>
      </c>
      <c r="C422" s="16" t="str">
        <f>VLOOKUP(A422,'[1]velskup_0-300'!$A$3:$F$500,6,FALSE)</f>
        <v>20/0030</v>
      </c>
      <c r="D422" s="9">
        <v>419</v>
      </c>
      <c r="E422" s="9" t="str">
        <f>VLOOKUP(D422,'[1]velskup_0-300'!$B$3:$F$500,4,FALSE)</f>
        <v>Obec Kostníky</v>
      </c>
      <c r="F422" s="16" t="str">
        <f>VLOOKUP(D422,'[1]velskup_0-300'!$B$3:$F$500,5,FALSE)</f>
        <v>20/1243</v>
      </c>
      <c r="G422" s="9">
        <v>419</v>
      </c>
      <c r="H422" s="9" t="str">
        <f>VLOOKUP(G422,'[1]velskup_0-300'!$C$3:$F$500,3,FALSE)</f>
        <v>Obec Boňkov</v>
      </c>
      <c r="I422" s="16" t="str">
        <f>VLOOKUP(G422,'[1]velskup_0-300'!$C$3:$F$500,4,FALSE)</f>
        <v>20/1304</v>
      </c>
      <c r="J422" s="9">
        <v>419</v>
      </c>
      <c r="K422" s="9" t="str">
        <f>VLOOKUP(J422,'[1]velskup_0-300'!$D$3:$F$500,2,FALSE)</f>
        <v>Obec Radkovice u Budče</v>
      </c>
      <c r="L422" s="17" t="str">
        <f>VLOOKUP(J422,'[1]velskup_0-300'!$D$3:$F$500,3,FALSE)</f>
        <v>20/1367</v>
      </c>
      <c r="M422" s="4"/>
      <c r="O422" s="10"/>
      <c r="P422" s="4"/>
      <c r="R422" s="10"/>
      <c r="S422" s="4"/>
      <c r="U422" s="10"/>
      <c r="V422" s="4"/>
      <c r="X422" s="10"/>
      <c r="Y422" s="4"/>
      <c r="AA422" s="10"/>
      <c r="AB422" s="4"/>
      <c r="AD422" s="10"/>
      <c r="AE422" s="4"/>
      <c r="AG422" s="10"/>
      <c r="AH422" s="4"/>
      <c r="AJ422" s="10"/>
    </row>
    <row r="423" spans="1:36" ht="15">
      <c r="A423" s="11">
        <v>420</v>
      </c>
      <c r="B423" s="9" t="str">
        <f>VLOOKUP(A423,'[1]velskup_0-300'!$A$3:$F$500,5,FALSE)</f>
        <v>Obec Radotice</v>
      </c>
      <c r="C423" s="16" t="str">
        <f>VLOOKUP(A423,'[1]velskup_0-300'!$A$3:$F$500,6,FALSE)</f>
        <v>20/1242</v>
      </c>
      <c r="D423" s="9">
        <v>420</v>
      </c>
      <c r="E423" s="9" t="str">
        <f>VLOOKUP(D423,'[1]velskup_0-300'!$B$3:$F$500,4,FALSE)</f>
        <v>Obec Svojkovice</v>
      </c>
      <c r="F423" s="16" t="str">
        <f>VLOOKUP(D423,'[1]velskup_0-300'!$B$3:$F$500,5,FALSE)</f>
        <v>20/1329</v>
      </c>
      <c r="G423" s="9">
        <v>420</v>
      </c>
      <c r="H423" s="9" t="str">
        <f>VLOOKUP(G423,'[1]velskup_0-300'!$C$3:$F$500,3,FALSE)</f>
        <v>Obec Ostrov</v>
      </c>
      <c r="I423" s="16" t="str">
        <f>VLOOKUP(G423,'[1]velskup_0-300'!$C$3:$F$500,4,FALSE)</f>
        <v>20/0758</v>
      </c>
      <c r="J423" s="9">
        <v>420</v>
      </c>
      <c r="K423" s="9" t="str">
        <f>VLOOKUP(J423,'[1]velskup_0-300'!$D$3:$F$500,2,FALSE)</f>
        <v>Obec Dolní Libochová</v>
      </c>
      <c r="L423" s="17" t="str">
        <f>VLOOKUP(J423,'[1]velskup_0-300'!$D$3:$F$500,3,FALSE)</f>
        <v>20/0069</v>
      </c>
      <c r="M423" s="4"/>
      <c r="O423" s="10"/>
      <c r="P423" s="4"/>
      <c r="R423" s="10"/>
      <c r="S423" s="4"/>
      <c r="U423" s="10"/>
      <c r="V423" s="4"/>
      <c r="X423" s="10"/>
      <c r="Y423" s="4"/>
      <c r="AA423" s="10"/>
      <c r="AB423" s="4"/>
      <c r="AD423" s="10"/>
      <c r="AE423" s="4"/>
      <c r="AG423" s="10"/>
      <c r="AH423" s="4"/>
      <c r="AJ423" s="10"/>
    </row>
    <row r="424" spans="1:36" ht="15">
      <c r="A424" s="11">
        <v>421</v>
      </c>
      <c r="B424" s="9" t="str">
        <f>VLOOKUP(A424,'[1]velskup_0-300'!$A$3:$F$500,5,FALSE)</f>
        <v>Obec Hradec</v>
      </c>
      <c r="C424" s="16" t="str">
        <f>VLOOKUP(A424,'[1]velskup_0-300'!$A$3:$F$500,6,FALSE)</f>
        <v>20/0785</v>
      </c>
      <c r="D424" s="9">
        <v>421</v>
      </c>
      <c r="E424" s="9" t="str">
        <f>VLOOKUP(D424,'[1]velskup_0-300'!$B$3:$F$500,4,FALSE)</f>
        <v>Obec Markvartice</v>
      </c>
      <c r="F424" s="16" t="str">
        <f>VLOOKUP(D424,'[1]velskup_0-300'!$B$3:$F$500,5,FALSE)</f>
        <v>20/1120</v>
      </c>
      <c r="G424" s="9">
        <v>421</v>
      </c>
      <c r="H424" s="9" t="str">
        <f>VLOOKUP(G424,'[1]velskup_0-300'!$C$3:$F$500,3,FALSE)</f>
        <v>Obec Kamenná Lhota</v>
      </c>
      <c r="I424" s="16" t="str">
        <f>VLOOKUP(G424,'[1]velskup_0-300'!$C$3:$F$500,4,FALSE)</f>
        <v>20/0757</v>
      </c>
      <c r="J424" s="9">
        <v>421</v>
      </c>
      <c r="K424" s="9" t="str">
        <f>VLOOKUP(J424,'[1]velskup_0-300'!$D$3:$F$500,2,FALSE)</f>
        <v>Obec Boňkov</v>
      </c>
      <c r="L424" s="17" t="str">
        <f>VLOOKUP(J424,'[1]velskup_0-300'!$D$3:$F$500,3,FALSE)</f>
        <v>20/1304</v>
      </c>
      <c r="M424" s="4"/>
      <c r="O424" s="10"/>
      <c r="P424" s="4"/>
      <c r="R424" s="10"/>
      <c r="S424" s="4"/>
      <c r="U424" s="10"/>
      <c r="V424" s="4"/>
      <c r="X424" s="10"/>
      <c r="Y424" s="4"/>
      <c r="AA424" s="10"/>
      <c r="AB424" s="4"/>
      <c r="AD424" s="10"/>
      <c r="AE424" s="4"/>
      <c r="AG424" s="10"/>
      <c r="AH424" s="4"/>
      <c r="AJ424" s="10"/>
    </row>
    <row r="425" spans="1:36" ht="15">
      <c r="A425" s="11">
        <v>422</v>
      </c>
      <c r="B425" s="9" t="str">
        <f>VLOOKUP(A425,'[1]velskup_0-300'!$A$3:$F$500,5,FALSE)</f>
        <v>Obec Bělá</v>
      </c>
      <c r="C425" s="16" t="str">
        <f>VLOOKUP(A425,'[1]velskup_0-300'!$A$3:$F$500,6,FALSE)</f>
        <v>20/0847</v>
      </c>
      <c r="D425" s="9">
        <v>422</v>
      </c>
      <c r="E425" s="9" t="str">
        <f>VLOOKUP(D425,'[1]velskup_0-300'!$B$3:$F$500,4,FALSE)</f>
        <v>Obec Jiratice</v>
      </c>
      <c r="F425" s="16" t="str">
        <f>VLOOKUP(D425,'[1]velskup_0-300'!$B$3:$F$500,5,FALSE)</f>
        <v>20/1361</v>
      </c>
      <c r="G425" s="9">
        <v>422</v>
      </c>
      <c r="H425" s="9" t="str">
        <f>VLOOKUP(G425,'[1]velskup_0-300'!$C$3:$F$500,3,FALSE)</f>
        <v>Obec Dvorce</v>
      </c>
      <c r="I425" s="16" t="str">
        <f>VLOOKUP(G425,'[1]velskup_0-300'!$C$3:$F$500,4,FALSE)</f>
        <v>20/0751</v>
      </c>
      <c r="J425" s="9">
        <v>422</v>
      </c>
      <c r="K425" s="9" t="str">
        <f>VLOOKUP(J425,'[1]velskup_0-300'!$D$3:$F$500,2,FALSE)</f>
        <v>Obec Kozlany</v>
      </c>
      <c r="L425" s="17" t="str">
        <f>VLOOKUP(J425,'[1]velskup_0-300'!$D$3:$F$500,3,FALSE)</f>
        <v>20/0263</v>
      </c>
      <c r="M425" s="4"/>
      <c r="O425" s="10"/>
      <c r="P425" s="4"/>
      <c r="R425" s="10"/>
      <c r="S425" s="4"/>
      <c r="U425" s="10"/>
      <c r="V425" s="4"/>
      <c r="X425" s="10"/>
      <c r="Y425" s="4"/>
      <c r="AA425" s="10"/>
      <c r="AB425" s="4"/>
      <c r="AD425" s="10"/>
      <c r="AE425" s="4"/>
      <c r="AG425" s="10"/>
      <c r="AH425" s="4"/>
      <c r="AJ425" s="10"/>
    </row>
    <row r="426" spans="1:36" ht="15">
      <c r="A426" s="11">
        <v>423</v>
      </c>
      <c r="B426" s="9" t="str">
        <f>VLOOKUP(A426,'[1]velskup_0-300'!$A$3:$F$500,5,FALSE)</f>
        <v>Obec Knínice</v>
      </c>
      <c r="C426" s="16" t="str">
        <f>VLOOKUP(A426,'[1]velskup_0-300'!$A$3:$F$500,6,FALSE)</f>
        <v>20/0243</v>
      </c>
      <c r="D426" s="9">
        <v>423</v>
      </c>
      <c r="E426" s="9" t="str">
        <f>VLOOKUP(D426,'[1]velskup_0-300'!$B$3:$F$500,4,FALSE)</f>
        <v>Obec Chlumětín</v>
      </c>
      <c r="F426" s="16" t="str">
        <f>VLOOKUP(D426,'[1]velskup_0-300'!$B$3:$F$500,5,FALSE)</f>
        <v>20/0590</v>
      </c>
      <c r="G426" s="9">
        <v>423</v>
      </c>
      <c r="H426" s="9" t="str">
        <f>VLOOKUP(G426,'[1]velskup_0-300'!$C$3:$F$500,3,FALSE)</f>
        <v>Obec Meziříčko</v>
      </c>
      <c r="I426" s="16" t="str">
        <f>VLOOKUP(G426,'[1]velskup_0-300'!$C$3:$F$500,4,FALSE)</f>
        <v>20/1354</v>
      </c>
      <c r="J426" s="9">
        <v>423</v>
      </c>
      <c r="K426" s="9" t="str">
        <f>VLOOKUP(J426,'[1]velskup_0-300'!$D$3:$F$500,2,FALSE)</f>
        <v>Obec Útěchovice pod Stražištěm</v>
      </c>
      <c r="L426" s="17" t="str">
        <f>VLOOKUP(J426,'[1]velskup_0-300'!$D$3:$F$500,3,FALSE)</f>
        <v>20/0403</v>
      </c>
      <c r="M426" s="4"/>
      <c r="O426" s="10"/>
      <c r="P426" s="4"/>
      <c r="R426" s="10"/>
      <c r="S426" s="4"/>
      <c r="U426" s="10"/>
      <c r="V426" s="4"/>
      <c r="X426" s="10"/>
      <c r="Y426" s="4"/>
      <c r="AA426" s="10"/>
      <c r="AB426" s="4"/>
      <c r="AD426" s="10"/>
      <c r="AE426" s="4"/>
      <c r="AG426" s="10"/>
      <c r="AH426" s="4"/>
      <c r="AJ426" s="10"/>
    </row>
    <row r="427" spans="1:36" ht="15">
      <c r="A427" s="11">
        <v>424</v>
      </c>
      <c r="B427" s="9" t="str">
        <f>VLOOKUP(A427,'[1]velskup_0-300'!$A$3:$F$500,5,FALSE)</f>
        <v>Obec Jedlá</v>
      </c>
      <c r="C427" s="16" t="str">
        <f>VLOOKUP(A427,'[1]velskup_0-300'!$A$3:$F$500,6,FALSE)</f>
        <v>20/0822</v>
      </c>
      <c r="D427" s="9">
        <v>424</v>
      </c>
      <c r="E427" s="9" t="str">
        <f>VLOOKUP(D427,'[1]velskup_0-300'!$B$3:$F$500,4,FALSE)</f>
        <v>Obec Knínice</v>
      </c>
      <c r="F427" s="16" t="str">
        <f>VLOOKUP(D427,'[1]velskup_0-300'!$B$3:$F$500,5,FALSE)</f>
        <v>20/0243</v>
      </c>
      <c r="G427" s="9">
        <v>424</v>
      </c>
      <c r="H427" s="9" t="str">
        <f>VLOOKUP(G427,'[1]velskup_0-300'!$C$3:$F$500,3,FALSE)</f>
        <v>Obec Ořechov</v>
      </c>
      <c r="I427" s="16" t="str">
        <f>VLOOKUP(G427,'[1]velskup_0-300'!$C$3:$F$500,4,FALSE)</f>
        <v>20/1323</v>
      </c>
      <c r="J427" s="9">
        <v>424</v>
      </c>
      <c r="K427" s="9" t="str">
        <f>VLOOKUP(J427,'[1]velskup_0-300'!$D$3:$F$500,2,FALSE)</f>
        <v>Obec Kundratice</v>
      </c>
      <c r="L427" s="17" t="str">
        <f>VLOOKUP(J427,'[1]velskup_0-300'!$D$3:$F$500,3,FALSE)</f>
        <v>20/1373</v>
      </c>
      <c r="M427" s="4"/>
      <c r="O427" s="10"/>
      <c r="P427" s="4"/>
      <c r="R427" s="10"/>
      <c r="S427" s="4"/>
      <c r="U427" s="10"/>
      <c r="V427" s="4"/>
      <c r="X427" s="10"/>
      <c r="Y427" s="4"/>
      <c r="AA427" s="10"/>
      <c r="AB427" s="4"/>
      <c r="AD427" s="10"/>
      <c r="AE427" s="4"/>
      <c r="AG427" s="10"/>
      <c r="AH427" s="4"/>
      <c r="AJ427" s="10"/>
    </row>
    <row r="428" spans="1:36" ht="15">
      <c r="A428" s="11">
        <v>425</v>
      </c>
      <c r="B428" s="9" t="str">
        <f>VLOOKUP(A428,'[1]velskup_0-300'!$A$3:$F$500,5,FALSE)</f>
        <v>Obec Boňkov</v>
      </c>
      <c r="C428" s="16" t="str">
        <f>VLOOKUP(A428,'[1]velskup_0-300'!$A$3:$F$500,6,FALSE)</f>
        <v>20/1304</v>
      </c>
      <c r="D428" s="9">
        <v>425</v>
      </c>
      <c r="E428" s="9" t="str">
        <f>VLOOKUP(D428,'[1]velskup_0-300'!$B$3:$F$500,4,FALSE)</f>
        <v>Obec Černíč</v>
      </c>
      <c r="F428" s="16" t="str">
        <f>VLOOKUP(D428,'[1]velskup_0-300'!$B$3:$F$500,5,FALSE)</f>
        <v>20/1343</v>
      </c>
      <c r="G428" s="9">
        <v>425</v>
      </c>
      <c r="H428" s="9" t="str">
        <f>VLOOKUP(G428,'[1]velskup_0-300'!$C$3:$F$500,3,FALSE)</f>
        <v>Obec Slavíkovice</v>
      </c>
      <c r="I428" s="16" t="str">
        <f>VLOOKUP(G428,'[1]velskup_0-300'!$C$3:$F$500,4,FALSE)</f>
        <v>20/1368</v>
      </c>
      <c r="J428" s="9">
        <v>425</v>
      </c>
      <c r="K428" s="9" t="str">
        <f>VLOOKUP(J428,'[1]velskup_0-300'!$D$3:$F$500,2,FALSE)</f>
        <v>Obec Lesní Jakubov</v>
      </c>
      <c r="L428" s="17" t="str">
        <f>VLOOKUP(J428,'[1]velskup_0-300'!$D$3:$F$500,3,FALSE)</f>
        <v>20/0837</v>
      </c>
      <c r="M428" s="4"/>
      <c r="O428" s="10"/>
      <c r="P428" s="4"/>
      <c r="R428" s="10"/>
      <c r="S428" s="4"/>
      <c r="U428" s="10"/>
      <c r="V428" s="4"/>
      <c r="X428" s="10"/>
      <c r="Y428" s="4"/>
      <c r="AA428" s="10"/>
      <c r="AB428" s="4"/>
      <c r="AD428" s="10"/>
      <c r="AE428" s="4"/>
      <c r="AG428" s="10"/>
      <c r="AH428" s="4"/>
      <c r="AJ428" s="10"/>
    </row>
    <row r="429" spans="1:36" ht="15">
      <c r="A429" s="11">
        <v>426</v>
      </c>
      <c r="B429" s="9" t="str">
        <f>VLOOKUP(A429,'[1]velskup_0-300'!$A$3:$F$500,5,FALSE)</f>
        <v>Obec Kouty</v>
      </c>
      <c r="C429" s="16" t="str">
        <f>VLOOKUP(A429,'[1]velskup_0-300'!$A$3:$F$500,6,FALSE)</f>
        <v>20/0761</v>
      </c>
      <c r="D429" s="9">
        <v>426</v>
      </c>
      <c r="E429" s="9" t="str">
        <f>VLOOKUP(D429,'[1]velskup_0-300'!$B$3:$F$500,4,FALSE)</f>
        <v>Obec Meziříčko</v>
      </c>
      <c r="F429" s="16" t="str">
        <f>VLOOKUP(D429,'[1]velskup_0-300'!$B$3:$F$500,5,FALSE)</f>
        <v>20/1354</v>
      </c>
      <c r="G429" s="9">
        <v>426</v>
      </c>
      <c r="H429" s="9" t="str">
        <f>VLOOKUP(G429,'[1]velskup_0-300'!$C$3:$F$500,3,FALSE)</f>
        <v>Obec Bělá</v>
      </c>
      <c r="I429" s="16" t="str">
        <f>VLOOKUP(G429,'[1]velskup_0-300'!$C$3:$F$500,4,FALSE)</f>
        <v>20/0847</v>
      </c>
      <c r="J429" s="9">
        <v>426</v>
      </c>
      <c r="K429" s="9" t="str">
        <f>VLOOKUP(J429,'[1]velskup_0-300'!$D$3:$F$500,2,FALSE)</f>
        <v>Obec Služátky</v>
      </c>
      <c r="L429" s="17" t="str">
        <f>VLOOKUP(J429,'[1]velskup_0-300'!$D$3:$F$500,3,FALSE)</f>
        <v>20/0617</v>
      </c>
      <c r="M429" s="4"/>
      <c r="O429" s="10"/>
      <c r="P429" s="4"/>
      <c r="R429" s="10"/>
      <c r="S429" s="4"/>
      <c r="U429" s="10"/>
      <c r="V429" s="4"/>
      <c r="X429" s="10"/>
      <c r="Y429" s="4"/>
      <c r="AA429" s="10"/>
      <c r="AB429" s="4"/>
      <c r="AD429" s="10"/>
      <c r="AE429" s="4"/>
      <c r="AG429" s="10"/>
      <c r="AH429" s="4"/>
      <c r="AJ429" s="10"/>
    </row>
    <row r="430" spans="1:36" ht="15">
      <c r="A430" s="11">
        <v>427</v>
      </c>
      <c r="B430" s="9" t="str">
        <f>VLOOKUP(A430,'[1]velskup_0-300'!$A$3:$F$500,5,FALSE)</f>
        <v>Obec Radkov</v>
      </c>
      <c r="C430" s="16" t="str">
        <f>VLOOKUP(A430,'[1]velskup_0-300'!$A$3:$F$500,6,FALSE)</f>
        <v>20/0674</v>
      </c>
      <c r="D430" s="9">
        <v>427</v>
      </c>
      <c r="E430" s="9" t="str">
        <f>VLOOKUP(D430,'[1]velskup_0-300'!$B$3:$F$500,4,FALSE)</f>
        <v>Obec Radotice</v>
      </c>
      <c r="F430" s="16" t="str">
        <f>VLOOKUP(D430,'[1]velskup_0-300'!$B$3:$F$500,5,FALSE)</f>
        <v>20/1242</v>
      </c>
      <c r="G430" s="9">
        <v>427</v>
      </c>
      <c r="H430" s="9" t="str">
        <f>VLOOKUP(G430,'[1]velskup_0-300'!$C$3:$F$500,3,FALSE)</f>
        <v>Obec Kundratice</v>
      </c>
      <c r="I430" s="16" t="str">
        <f>VLOOKUP(G430,'[1]velskup_0-300'!$C$3:$F$500,4,FALSE)</f>
        <v>20/1373</v>
      </c>
      <c r="J430" s="9">
        <v>427</v>
      </c>
      <c r="K430" s="9" t="str">
        <f>VLOOKUP(J430,'[1]velskup_0-300'!$D$3:$F$500,2,FALSE)</f>
        <v>Obec Hurtova Lhota</v>
      </c>
      <c r="L430" s="17" t="str">
        <f>VLOOKUP(J430,'[1]velskup_0-300'!$D$3:$F$500,3,FALSE)</f>
        <v>20/1238</v>
      </c>
      <c r="M430" s="4"/>
      <c r="O430" s="10"/>
      <c r="P430" s="4"/>
      <c r="R430" s="10"/>
      <c r="S430" s="4"/>
      <c r="U430" s="10"/>
      <c r="V430" s="4"/>
      <c r="X430" s="10"/>
      <c r="Y430" s="4"/>
      <c r="AA430" s="10"/>
      <c r="AB430" s="4"/>
      <c r="AD430" s="10"/>
      <c r="AE430" s="4"/>
      <c r="AG430" s="10"/>
      <c r="AH430" s="4"/>
      <c r="AJ430" s="10"/>
    </row>
    <row r="431" spans="1:36" ht="15">
      <c r="A431" s="11">
        <v>428</v>
      </c>
      <c r="B431" s="9" t="str">
        <f>VLOOKUP(A431,'[1]velskup_0-300'!$A$3:$F$500,5,FALSE)</f>
        <v>Obec Mysliboř</v>
      </c>
      <c r="C431" s="16" t="str">
        <f>VLOOKUP(A431,'[1]velskup_0-300'!$A$3:$F$500,6,FALSE)</f>
        <v>20/1340</v>
      </c>
      <c r="D431" s="9">
        <v>428</v>
      </c>
      <c r="E431" s="9" t="str">
        <f>VLOOKUP(D431,'[1]velskup_0-300'!$B$3:$F$500,4,FALSE)</f>
        <v>Obec Hvězdoňovice</v>
      </c>
      <c r="F431" s="16" t="str">
        <f>VLOOKUP(D431,'[1]velskup_0-300'!$B$3:$F$500,5,FALSE)</f>
        <v>20/1179</v>
      </c>
      <c r="G431" s="9">
        <v>428</v>
      </c>
      <c r="H431" s="9" t="str">
        <f>VLOOKUP(G431,'[1]velskup_0-300'!$C$3:$F$500,3,FALSE)</f>
        <v>Obec Chlumětín</v>
      </c>
      <c r="I431" s="16" t="str">
        <f>VLOOKUP(G431,'[1]velskup_0-300'!$C$3:$F$500,4,FALSE)</f>
        <v>20/0590</v>
      </c>
      <c r="J431" s="9">
        <v>428</v>
      </c>
      <c r="K431" s="9" t="str">
        <f>VLOOKUP(J431,'[1]velskup_0-300'!$D$3:$F$500,2,FALSE)</f>
        <v>Obec Vokov</v>
      </c>
      <c r="L431" s="17" t="str">
        <f>VLOOKUP(J431,'[1]velskup_0-300'!$D$3:$F$500,3,FALSE)</f>
        <v>20/0409</v>
      </c>
      <c r="M431" s="4"/>
      <c r="O431" s="10"/>
      <c r="P431" s="4"/>
      <c r="R431" s="10"/>
      <c r="S431" s="4"/>
      <c r="U431" s="10"/>
      <c r="V431" s="4"/>
      <c r="X431" s="10"/>
      <c r="Y431" s="4"/>
      <c r="AA431" s="10"/>
      <c r="AB431" s="4"/>
      <c r="AD431" s="10"/>
      <c r="AE431" s="4"/>
      <c r="AG431" s="10"/>
      <c r="AH431" s="4"/>
      <c r="AJ431" s="10"/>
    </row>
    <row r="432" spans="1:36" ht="15">
      <c r="A432" s="11">
        <v>429</v>
      </c>
      <c r="B432" s="9" t="str">
        <f>VLOOKUP(A432,'[1]velskup_0-300'!$A$3:$F$500,5,FALSE)</f>
        <v>Obec Kundratice</v>
      </c>
      <c r="C432" s="16" t="str">
        <f>VLOOKUP(A432,'[1]velskup_0-300'!$A$3:$F$500,6,FALSE)</f>
        <v>20/1373</v>
      </c>
      <c r="D432" s="9">
        <v>429</v>
      </c>
      <c r="E432" s="9" t="str">
        <f>VLOOKUP(D432,'[1]velskup_0-300'!$B$3:$F$500,4,FALSE)</f>
        <v>Obec Klokočov</v>
      </c>
      <c r="F432" s="16" t="str">
        <f>VLOOKUP(D432,'[1]velskup_0-300'!$B$3:$F$500,5,FALSE)</f>
        <v>20/0085</v>
      </c>
      <c r="G432" s="9">
        <v>429</v>
      </c>
      <c r="H432" s="9" t="str">
        <f>VLOOKUP(G432,'[1]velskup_0-300'!$C$3:$F$500,3,FALSE)</f>
        <v>Obec Moravecké Pavlovice</v>
      </c>
      <c r="I432" s="16" t="str">
        <f>VLOOKUP(G432,'[1]velskup_0-300'!$C$3:$F$500,4,FALSE)</f>
        <v>20/1115</v>
      </c>
      <c r="J432" s="9">
        <v>429</v>
      </c>
      <c r="K432" s="9" t="str">
        <f>VLOOKUP(J432,'[1]velskup_0-300'!$D$3:$F$500,2,FALSE)</f>
        <v>Obec Ovesná Lhota</v>
      </c>
      <c r="L432" s="17" t="str">
        <f>VLOOKUP(J432,'[1]velskup_0-300'!$D$3:$F$500,3,FALSE)</f>
        <v>20/1312</v>
      </c>
      <c r="M432" s="4"/>
      <c r="O432" s="10"/>
      <c r="P432" s="4"/>
      <c r="R432" s="10"/>
      <c r="S432" s="4"/>
      <c r="U432" s="10"/>
      <c r="V432" s="4"/>
      <c r="X432" s="10"/>
      <c r="Y432" s="4"/>
      <c r="AA432" s="10"/>
      <c r="AB432" s="4"/>
      <c r="AD432" s="10"/>
      <c r="AE432" s="4"/>
      <c r="AG432" s="10"/>
      <c r="AH432" s="4"/>
      <c r="AJ432" s="10"/>
    </row>
    <row r="433" spans="1:36" ht="15">
      <c r="A433" s="11">
        <v>430</v>
      </c>
      <c r="B433" s="9" t="str">
        <f>VLOOKUP(A433,'[1]velskup_0-300'!$A$3:$F$500,5,FALSE)</f>
        <v>Obec Radkovice u Budče</v>
      </c>
      <c r="C433" s="16" t="str">
        <f>VLOOKUP(A433,'[1]velskup_0-300'!$A$3:$F$500,6,FALSE)</f>
        <v>20/1367</v>
      </c>
      <c r="D433" s="9">
        <v>430</v>
      </c>
      <c r="E433" s="9" t="str">
        <f>VLOOKUP(D433,'[1]velskup_0-300'!$B$3:$F$500,4,FALSE)</f>
        <v>Obec Jedlá</v>
      </c>
      <c r="F433" s="16" t="str">
        <f>VLOOKUP(D433,'[1]velskup_0-300'!$B$3:$F$500,5,FALSE)</f>
        <v>20/0822</v>
      </c>
      <c r="G433" s="9">
        <v>430</v>
      </c>
      <c r="H433" s="9" t="str">
        <f>VLOOKUP(G433,'[1]velskup_0-300'!$C$3:$F$500,3,FALSE)</f>
        <v>Obec Panenská Rozsíčka</v>
      </c>
      <c r="I433" s="16" t="str">
        <f>VLOOKUP(G433,'[1]velskup_0-300'!$C$3:$F$500,4,FALSE)</f>
        <v>20/0753</v>
      </c>
      <c r="J433" s="9">
        <v>430</v>
      </c>
      <c r="K433" s="9" t="str">
        <f>VLOOKUP(J433,'[1]velskup_0-300'!$D$3:$F$500,2,FALSE)</f>
        <v>Obec Chotěbudice</v>
      </c>
      <c r="L433" s="17" t="str">
        <f>VLOOKUP(J433,'[1]velskup_0-300'!$D$3:$F$500,3,FALSE)</f>
        <v>20/0217</v>
      </c>
      <c r="M433" s="4"/>
      <c r="O433" s="10"/>
      <c r="P433" s="4"/>
      <c r="R433" s="10"/>
      <c r="S433" s="4"/>
      <c r="U433" s="10"/>
      <c r="V433" s="4"/>
      <c r="X433" s="10"/>
      <c r="Y433" s="4"/>
      <c r="AA433" s="10"/>
      <c r="AB433" s="4"/>
      <c r="AD433" s="10"/>
      <c r="AE433" s="4"/>
      <c r="AG433" s="10"/>
      <c r="AH433" s="4"/>
      <c r="AJ433" s="10"/>
    </row>
    <row r="434" spans="1:36" ht="15">
      <c r="A434" s="11">
        <v>431</v>
      </c>
      <c r="B434" s="9" t="str">
        <f>VLOOKUP(A434,'[1]velskup_0-300'!$A$3:$F$500,5,FALSE)</f>
        <v>Obec Panenská Rozsíčka</v>
      </c>
      <c r="C434" s="16" t="str">
        <f>VLOOKUP(A434,'[1]velskup_0-300'!$A$3:$F$500,6,FALSE)</f>
        <v>20/0753</v>
      </c>
      <c r="D434" s="9">
        <v>431</v>
      </c>
      <c r="E434" s="9" t="str">
        <f>VLOOKUP(D434,'[1]velskup_0-300'!$B$3:$F$500,4,FALSE)</f>
        <v>Obec Moravecké Pavlovice</v>
      </c>
      <c r="F434" s="16" t="str">
        <f>VLOOKUP(D434,'[1]velskup_0-300'!$B$3:$F$500,5,FALSE)</f>
        <v>20/1115</v>
      </c>
      <c r="G434" s="9">
        <v>431</v>
      </c>
      <c r="H434" s="9" t="str">
        <f>VLOOKUP(G434,'[1]velskup_0-300'!$C$3:$F$500,3,FALSE)</f>
        <v>Obec Borovnice</v>
      </c>
      <c r="I434" s="16" t="str">
        <f>VLOOKUP(G434,'[1]velskup_0-300'!$C$3:$F$500,4,FALSE)</f>
        <v>20/1370</v>
      </c>
      <c r="J434" s="9">
        <v>431</v>
      </c>
      <c r="K434" s="9" t="str">
        <f>VLOOKUP(J434,'[1]velskup_0-300'!$D$3:$F$500,2,FALSE)</f>
        <v>Obec Nejepín</v>
      </c>
      <c r="L434" s="17" t="str">
        <f>VLOOKUP(J434,'[1]velskup_0-300'!$D$3:$F$500,3,FALSE)</f>
        <v>20/1128</v>
      </c>
      <c r="M434" s="4"/>
      <c r="O434" s="10"/>
      <c r="P434" s="4"/>
      <c r="R434" s="10"/>
      <c r="S434" s="4"/>
      <c r="U434" s="10"/>
      <c r="V434" s="4"/>
      <c r="X434" s="10"/>
      <c r="Y434" s="4"/>
      <c r="AA434" s="10"/>
      <c r="AB434" s="4"/>
      <c r="AD434" s="10"/>
      <c r="AE434" s="4"/>
      <c r="AG434" s="10"/>
      <c r="AH434" s="4"/>
      <c r="AJ434" s="10"/>
    </row>
    <row r="435" spans="1:36" ht="15" thickBot="1">
      <c r="A435" s="12">
        <v>432</v>
      </c>
      <c r="B435" s="13" t="str">
        <f>VLOOKUP(A435,'[1]velskup_0-300'!$A$3:$F$500,5,FALSE)</f>
        <v>Obec Moravecké Pavlovice</v>
      </c>
      <c r="C435" s="18" t="str">
        <f>VLOOKUP(A435,'[1]velskup_0-300'!$A$3:$F$500,6,FALSE)</f>
        <v>20/1115</v>
      </c>
      <c r="D435" s="13">
        <v>432</v>
      </c>
      <c r="E435" s="13" t="str">
        <f>VLOOKUP(D435,'[1]velskup_0-300'!$B$3:$F$500,4,FALSE)</f>
        <v>Obec Úhořilka</v>
      </c>
      <c r="F435" s="18" t="str">
        <f>VLOOKUP(D435,'[1]velskup_0-300'!$B$3:$F$500,5,FALSE)</f>
        <v>20/1316</v>
      </c>
      <c r="G435" s="13">
        <v>432</v>
      </c>
      <c r="H435" s="13" t="str">
        <f>VLOOKUP(G435,'[1]velskup_0-300'!$C$3:$F$500,3,FALSE)</f>
        <v>Obec Mysliboř</v>
      </c>
      <c r="I435" s="18" t="str">
        <f>VLOOKUP(G435,'[1]velskup_0-300'!$C$3:$F$500,4,FALSE)</f>
        <v>20/1340</v>
      </c>
      <c r="J435" s="13">
        <v>432</v>
      </c>
      <c r="K435" s="13" t="str">
        <f>VLOOKUP(J435,'[1]velskup_0-300'!$D$3:$F$500,2,FALSE)</f>
        <v>Obec Moravecké Pavlovice</v>
      </c>
      <c r="L435" s="19" t="str">
        <f>VLOOKUP(J435,'[1]velskup_0-300'!$D$3:$F$500,3,FALSE)</f>
        <v>20/1115</v>
      </c>
      <c r="M435" s="4"/>
      <c r="O435" s="10"/>
      <c r="P435" s="4"/>
      <c r="R435" s="10"/>
      <c r="S435" s="4"/>
      <c r="U435" s="10"/>
      <c r="V435" s="4"/>
      <c r="X435" s="10"/>
      <c r="Y435" s="4"/>
      <c r="AA435" s="10"/>
      <c r="AB435" s="4"/>
      <c r="AD435" s="10"/>
      <c r="AE435" s="4"/>
      <c r="AG435" s="10"/>
      <c r="AH435" s="4"/>
      <c r="AJ435" s="10"/>
    </row>
    <row r="436" spans="1:3" ht="15">
      <c r="A436" s="4"/>
      <c r="C436" s="10"/>
    </row>
    <row r="437" spans="1:3" ht="15">
      <c r="A437" s="4"/>
      <c r="C437" s="10"/>
    </row>
  </sheetData>
  <mergeCells count="20">
    <mergeCell ref="A1:L1"/>
    <mergeCell ref="A2:C2"/>
    <mergeCell ref="D2:F2"/>
    <mergeCell ref="G2:I2"/>
    <mergeCell ref="J2:L2"/>
    <mergeCell ref="Y1:AJ1"/>
    <mergeCell ref="S2:U2"/>
    <mergeCell ref="Y2:AA2"/>
    <mergeCell ref="AB2:AD2"/>
    <mergeCell ref="AE2:AG2"/>
    <mergeCell ref="AH2:AJ2"/>
    <mergeCell ref="M1:X1"/>
    <mergeCell ref="M2:O2"/>
    <mergeCell ref="P2:R2"/>
    <mergeCell ref="V2:X2"/>
    <mergeCell ref="AK1:AV1"/>
    <mergeCell ref="AK2:AM2"/>
    <mergeCell ref="AN2:AP2"/>
    <mergeCell ref="AQ2:AS2"/>
    <mergeCell ref="AT2:AV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tabSelected="1" workbookViewId="0" topLeftCell="B1">
      <selection activeCell="B22" sqref="B22"/>
    </sheetView>
  </sheetViews>
  <sheetFormatPr defaultColWidth="9.140625" defaultRowHeight="15"/>
  <cols>
    <col min="1" max="1" width="30.28125" style="4" customWidth="1"/>
    <col min="2" max="2" width="14.57421875" style="4" customWidth="1"/>
    <col min="3" max="3" width="36.00390625" style="4" customWidth="1"/>
    <col min="4" max="4" width="36.8515625" style="4" customWidth="1"/>
    <col min="5" max="5" width="37.8515625" style="4" customWidth="1"/>
    <col min="6" max="6" width="39.57421875" style="4" customWidth="1"/>
    <col min="7" max="16384" width="9.140625" style="4" customWidth="1"/>
  </cols>
  <sheetData>
    <row r="1" ht="15">
      <c r="A1" s="3" t="s">
        <v>0</v>
      </c>
    </row>
    <row r="2" spans="1:6" ht="15">
      <c r="A2" s="7"/>
      <c r="B2" s="7"/>
      <c r="C2" s="8" t="s">
        <v>1</v>
      </c>
      <c r="D2" s="8" t="s">
        <v>2</v>
      </c>
      <c r="E2" s="8" t="s">
        <v>3</v>
      </c>
      <c r="F2" s="8" t="s">
        <v>4</v>
      </c>
    </row>
    <row r="3" spans="1:6" ht="15">
      <c r="A3" s="51" t="s">
        <v>5</v>
      </c>
      <c r="B3" s="5" t="s">
        <v>6</v>
      </c>
      <c r="C3" s="9" t="s">
        <v>7</v>
      </c>
      <c r="D3" s="9" t="s">
        <v>8</v>
      </c>
      <c r="E3" s="9" t="s">
        <v>9</v>
      </c>
      <c r="F3" s="9" t="s">
        <v>10</v>
      </c>
    </row>
    <row r="4" spans="1:6" ht="15">
      <c r="A4" s="51"/>
      <c r="B4" s="5" t="s">
        <v>11</v>
      </c>
      <c r="C4" s="9" t="s">
        <v>12</v>
      </c>
      <c r="D4" s="9" t="s">
        <v>13</v>
      </c>
      <c r="E4" s="9" t="s">
        <v>14</v>
      </c>
      <c r="F4" s="9" t="s">
        <v>15</v>
      </c>
    </row>
    <row r="5" spans="1:6" ht="15">
      <c r="A5" s="51"/>
      <c r="B5" s="5" t="s">
        <v>16</v>
      </c>
      <c r="C5" s="9" t="s">
        <v>17</v>
      </c>
      <c r="D5" s="9" t="s">
        <v>18</v>
      </c>
      <c r="E5" s="9" t="s">
        <v>19</v>
      </c>
      <c r="F5" s="9" t="s">
        <v>20</v>
      </c>
    </row>
    <row r="6" spans="1:6" ht="15">
      <c r="A6" s="6" t="s">
        <v>21</v>
      </c>
      <c r="B6" s="5" t="s">
        <v>6</v>
      </c>
      <c r="C6" s="9" t="s">
        <v>22</v>
      </c>
      <c r="D6" s="9" t="s">
        <v>23</v>
      </c>
      <c r="E6" s="9" t="s">
        <v>14</v>
      </c>
      <c r="F6" s="9" t="s">
        <v>15</v>
      </c>
    </row>
    <row r="7" spans="1:6" ht="15">
      <c r="A7" s="1" t="s">
        <v>24</v>
      </c>
      <c r="B7" s="5" t="s">
        <v>6</v>
      </c>
      <c r="C7" s="9" t="s">
        <v>25</v>
      </c>
      <c r="D7" s="9" t="s">
        <v>26</v>
      </c>
      <c r="E7" s="9" t="s">
        <v>27</v>
      </c>
      <c r="F7" s="9" t="s">
        <v>15</v>
      </c>
    </row>
    <row r="8" spans="1:6" ht="15">
      <c r="A8" s="2" t="s">
        <v>28</v>
      </c>
      <c r="B8" s="5" t="s">
        <v>6</v>
      </c>
      <c r="C8" s="9" t="s">
        <v>29</v>
      </c>
      <c r="D8" s="9" t="s">
        <v>30</v>
      </c>
      <c r="E8" s="9" t="s">
        <v>31</v>
      </c>
      <c r="F8" s="9" t="s">
        <v>15</v>
      </c>
    </row>
    <row r="10" ht="15">
      <c r="F10" s="26" t="s">
        <v>38</v>
      </c>
    </row>
  </sheetData>
  <mergeCells count="1">
    <mergeCell ref="A3:A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Úšelová Jana</dc:creator>
  <cp:keywords/>
  <dc:description/>
  <cp:lastModifiedBy>Navrátilová Eva Ing.</cp:lastModifiedBy>
  <cp:lastPrinted>2019-08-12T06:03:17Z</cp:lastPrinted>
  <dcterms:created xsi:type="dcterms:W3CDTF">2019-08-08T15:14:34Z</dcterms:created>
  <dcterms:modified xsi:type="dcterms:W3CDTF">2019-08-12T06:03:21Z</dcterms:modified>
  <cp:category/>
  <cp:version/>
  <cp:contentType/>
  <cp:contentStatus/>
</cp:coreProperties>
</file>